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Trénink" sheetId="1" r:id="rId1"/>
    <sheet name="10(10)" sheetId="2" r:id="rId2"/>
    <sheet name="10(50)" sheetId="3" r:id="rId3"/>
    <sheet name="10(100)" sheetId="4" r:id="rId4"/>
    <sheet name="Kombinace" sheetId="5" r:id="rId5"/>
    <sheet name="Družstv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<sst xmlns="http://schemas.openxmlformats.org/spreadsheetml/2006/main" count="735" uniqueCount="158">
  <si>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</si>
  <si>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</si>
  <si>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</si>
  <si>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</si>
  <si>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</si>
  <si>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</si>
  <si>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</si>
  <si>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</si>
  <si>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</si>
  <si>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</si>
  <si>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</si>
  <si>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</si>
  <si>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</si>
  <si>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</si>
  <si>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</si>
  <si>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</si>
  <si>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</si>
  <si>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</si>
  <si>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</si>
  <si>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</t>
  </si>
  <si>
    <t>Příjmení</t>
  </si>
  <si>
    <t>Bodovaný trénink - dvouminutovky</t>
  </si>
  <si>
    <t>Pořadí</t>
  </si>
  <si>
    <t>Škola</t>
  </si>
  <si>
    <t>Výsledek</t>
  </si>
  <si>
    <t>Valašské Meziříčí, OA</t>
  </si>
  <si>
    <t>Prostějov, OA</t>
  </si>
  <si>
    <t>Český Těšín, OA</t>
  </si>
  <si>
    <t>20.</t>
  </si>
  <si>
    <t>21.</t>
  </si>
  <si>
    <t>22.</t>
  </si>
  <si>
    <t>23.</t>
  </si>
  <si>
    <t>24.</t>
  </si>
  <si>
    <t>25.</t>
  </si>
  <si>
    <t>Zlín, OA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</si>
  <si>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</si>
  <si>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</si>
  <si>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</si>
  <si>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</si>
  <si>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</si>
  <si>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</si>
  <si>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</si>
  <si>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</si>
  <si>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</si>
  <si>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</si>
  <si>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</si>
  <si>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</si>
  <si>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</si>
  <si>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</si>
  <si>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</si>
  <si>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</si>
  <si>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</si>
  <si>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</si>
  <si>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</si>
  <si>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Hrubé úhozy</t>
  </si>
  <si>
    <t>Počet chyb</t>
  </si>
  <si>
    <t>Čisté úhozy</t>
  </si>
  <si>
    <t>Opis 10 minut (-10)</t>
  </si>
  <si>
    <t>Opis 10 minut (-50)</t>
  </si>
  <si>
    <t>Opis 10 minut (-100)</t>
  </si>
  <si>
    <t>Celkem</t>
  </si>
  <si>
    <t>Kombinace jednotlivců</t>
  </si>
  <si>
    <t>Soutěž družstev</t>
  </si>
  <si>
    <t>Družstvo</t>
  </si>
  <si>
    <t>1. člen</t>
  </si>
  <si>
    <t>2. člen</t>
  </si>
  <si>
    <t>3. člen</t>
  </si>
  <si>
    <t>Klára Odehnalová</t>
  </si>
  <si>
    <t>Opava, ZŠ Šrámkova</t>
  </si>
  <si>
    <t>Barbora Kunzová</t>
  </si>
  <si>
    <t>Dominik Vašek</t>
  </si>
  <si>
    <t>Veronika Paličková</t>
  </si>
  <si>
    <t>Barbora Žebráková</t>
  </si>
  <si>
    <t>Denisa Dočkalová</t>
  </si>
  <si>
    <t>Monika Květová</t>
  </si>
  <si>
    <t>Markéta Hlubková</t>
  </si>
  <si>
    <t>Nikol Kaštylová</t>
  </si>
  <si>
    <t>353.5</t>
  </si>
  <si>
    <t>Denisa Koreczká</t>
  </si>
  <si>
    <t>10(-10)</t>
  </si>
  <si>
    <t>10(-50)</t>
  </si>
  <si>
    <t>10(-100)</t>
  </si>
  <si>
    <t>ZAV Bruntál 2013</t>
  </si>
  <si>
    <t>24. ledna 2013</t>
  </si>
  <si>
    <t>549.2</t>
  </si>
  <si>
    <t>David Veteška</t>
  </si>
  <si>
    <t>482.8</t>
  </si>
  <si>
    <t>Petra Marečková</t>
  </si>
  <si>
    <t>Trutnov, OA</t>
  </si>
  <si>
    <t>459.6</t>
  </si>
  <si>
    <t>424.6</t>
  </si>
  <si>
    <t>Zuzana Zhoufová</t>
  </si>
  <si>
    <t>410.7</t>
  </si>
  <si>
    <t>Kateřina Chytilová</t>
  </si>
  <si>
    <t>394.9</t>
  </si>
  <si>
    <t>Štítina, ZŠ</t>
  </si>
  <si>
    <t>391.9</t>
  </si>
  <si>
    <t>Tereza Šenková</t>
  </si>
  <si>
    <t>Mendelova SŠ Nový Jičín</t>
  </si>
  <si>
    <t>389.5</t>
  </si>
  <si>
    <t>387.4</t>
  </si>
  <si>
    <t>383.5</t>
  </si>
  <si>
    <t>Tereza Tomanová</t>
  </si>
  <si>
    <t>382.4</t>
  </si>
  <si>
    <t>380.7</t>
  </si>
  <si>
    <t>369.3</t>
  </si>
  <si>
    <t>Tereza Krčová</t>
  </si>
  <si>
    <t>362.4</t>
  </si>
  <si>
    <t>Lukáš Piwowarski</t>
  </si>
  <si>
    <t>359.8</t>
  </si>
  <si>
    <t>Denisa Poláčková</t>
  </si>
  <si>
    <t>Aneta Šenková</t>
  </si>
  <si>
    <t>353.3</t>
  </si>
  <si>
    <t>Jan Ildža</t>
  </si>
  <si>
    <t>347.4</t>
  </si>
  <si>
    <t>342.5</t>
  </si>
  <si>
    <t>Denisa Bednářová</t>
  </si>
  <si>
    <t>Choceň, ZŠ</t>
  </si>
  <si>
    <t>Pavlína Šafková</t>
  </si>
  <si>
    <t>321.5</t>
  </si>
  <si>
    <t>Aneta Vašová</t>
  </si>
  <si>
    <t>Ostrava, SŠ prof. Matějčka</t>
  </si>
  <si>
    <t>320.6</t>
  </si>
  <si>
    <t>David Marčišin</t>
  </si>
  <si>
    <t>Třinec, SOA a HŠ</t>
  </si>
  <si>
    <t>317.2</t>
  </si>
  <si>
    <t>Nikol Durčáková</t>
  </si>
  <si>
    <t>292.2</t>
  </si>
  <si>
    <t>Barbora Majewská</t>
  </si>
  <si>
    <t>289.9</t>
  </si>
  <si>
    <t>Lucie Maludová</t>
  </si>
  <si>
    <t>Tereza Majveldrová</t>
  </si>
  <si>
    <t>276.2</t>
  </si>
  <si>
    <t>Filip Fiala</t>
  </si>
  <si>
    <t>249.4</t>
  </si>
  <si>
    <t>OA a SZeŠ Bruntál</t>
  </si>
  <si>
    <t>25. ledna 2013</t>
  </si>
  <si>
    <t>Karolína Foukalová</t>
  </si>
  <si>
    <t>Rožnov p. R., G</t>
  </si>
  <si>
    <t>Alexandra Pavelová</t>
  </si>
  <si>
    <t>Jan Mojžíš</t>
  </si>
  <si>
    <t>Frýdek-Místek, SPŠ, OA a JŠ</t>
  </si>
  <si>
    <t>Daniel Ondrašík</t>
  </si>
  <si>
    <t>Město Albrechtice, ZŠ</t>
  </si>
  <si>
    <t>Tereza Schenková</t>
  </si>
  <si>
    <t>Aneta Schenková</t>
  </si>
  <si>
    <t>Kristýna Šerá</t>
  </si>
  <si>
    <t>Pavla Juchelková</t>
  </si>
  <si>
    <t>Ostrava, OA Mariánské Hory</t>
  </si>
  <si>
    <t>Klára Šlosarová</t>
  </si>
  <si>
    <t>Ludmila Podešvová</t>
  </si>
  <si>
    <t>Veronika Košcová</t>
  </si>
  <si>
    <t>Kristýna Zatloukalová</t>
  </si>
  <si>
    <t>Markéta Kusmičová</t>
  </si>
  <si>
    <t>Bruntál, OA a SZeŠ</t>
  </si>
  <si>
    <t>Jindřich Továrek</t>
  </si>
  <si>
    <t>Michaela  Lukešová</t>
  </si>
  <si>
    <t>Natálie Kupková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</si>
</sst>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45">
    <font>
      <sz val="10"/>
      <name val="Arial CE"/>
      <family val="0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 CE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168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left" vertical="center" indent="1"/>
    </xf>
    <xf numFmtId="0" fontId="0" fillId="33" borderId="10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I8" sqref="I8"/>
    </sheetView>
  </sheetViews>
  <sheetFormatPr defaultColWidth="9.00390625" defaultRowHeight="12.75"/>
  <cols>
    <col min="1" max="1" width="9.125" style="13" customWidth="1"/>
    <col min="2" max="2" width="22.625" style="0" customWidth="1"/>
    <col min="3" max="3" width="36.375" style="0" customWidth="1"/>
    <col min="4" max="4" width="13.375" style="0" customWidth="1"/>
  </cols>
  <sheetData>
    <row r="1" spans="1:5" ht="27.75">
      <c r="A1" s="62" t="s">
        <v>82</v>
      </c>
      <c r="B1" s="62"/>
      <c r="C1" s="62"/>
      <c r="D1" s="62"/>
      <c r="E1" s="12"/>
    </row>
    <row r="2" spans="1:5" ht="27.75">
      <c r="A2" s="62" t="s">
        <v>21</v>
      </c>
      <c r="B2" s="62"/>
      <c r="C2" s="62"/>
      <c r="D2" s="62"/>
      <c r="E2" s="12"/>
    </row>
    <row r="3" spans="1:5" ht="27.75">
      <c r="A3" s="62" t="s">
        <v>135</v>
      </c>
      <c r="B3" s="62"/>
      <c r="C3" s="62"/>
      <c r="D3" s="62"/>
      <c r="E3" s="12"/>
    </row>
    <row r="4" spans="1:5" ht="12.75">
      <c r="A4" s="63" t="s">
        <v>83</v>
      </c>
      <c r="B4" s="63"/>
      <c r="C4" s="63"/>
      <c r="D4" s="63"/>
      <c r="E4" s="10"/>
    </row>
    <row r="5" spans="1:5" ht="12.75">
      <c r="A5" s="50"/>
      <c r="B5" s="2"/>
      <c r="C5" s="2"/>
      <c r="D5" s="2"/>
      <c r="E5" s="2"/>
    </row>
    <row r="6" spans="1:4" ht="16.5" customHeight="1">
      <c r="A6" s="51" t="s">
        <v>22</v>
      </c>
      <c r="B6" s="3" t="s">
        <v>20</v>
      </c>
      <c r="C6" s="3" t="s">
        <v>19</v>
      </c>
      <c r="D6" s="3" t="s">
        <v>24</v>
      </c>
    </row>
    <row r="7" spans="1:4" ht="16.5" customHeight="1">
      <c r="A7" s="14" t="s">
        <v>0</v>
      </c>
      <c r="B7" s="15" t="s">
        <v>67</v>
      </c>
      <c r="C7" s="15" t="s">
        <v>68</v>
      </c>
      <c r="D7" s="17" t="s">
        <v>84</v>
      </c>
    </row>
    <row r="8" spans="1:4" ht="16.5" customHeight="1">
      <c r="A8" s="14" t="s">
        <v>1</v>
      </c>
      <c r="B8" s="15" t="s">
        <v>85</v>
      </c>
      <c r="C8" s="15" t="s">
        <v>25</v>
      </c>
      <c r="D8" s="17" t="s">
        <v>86</v>
      </c>
    </row>
    <row r="9" spans="1:4" ht="16.5" customHeight="1">
      <c r="A9" s="14" t="s">
        <v>2</v>
      </c>
      <c r="B9" s="15" t="s">
        <v>87</v>
      </c>
      <c r="C9" s="15" t="s">
        <v>88</v>
      </c>
      <c r="D9" s="17" t="s">
        <v>89</v>
      </c>
    </row>
    <row r="10" spans="1:4" ht="16.5" customHeight="1">
      <c r="A10" s="14" t="s">
        <v>3</v>
      </c>
      <c r="B10" s="15" t="s">
        <v>70</v>
      </c>
      <c r="C10" s="15" t="s">
        <v>25</v>
      </c>
      <c r="D10" s="17" t="s">
        <v>90</v>
      </c>
    </row>
    <row r="11" spans="1:4" ht="16.5" customHeight="1">
      <c r="A11" s="14" t="s">
        <v>4</v>
      </c>
      <c r="B11" s="15" t="s">
        <v>91</v>
      </c>
      <c r="C11" s="15" t="s">
        <v>88</v>
      </c>
      <c r="D11" s="17" t="s">
        <v>92</v>
      </c>
    </row>
    <row r="12" spans="1:4" ht="16.5" customHeight="1">
      <c r="A12" s="14" t="s">
        <v>5</v>
      </c>
      <c r="B12" s="15" t="s">
        <v>93</v>
      </c>
      <c r="C12" s="15" t="s">
        <v>34</v>
      </c>
      <c r="D12" s="17" t="s">
        <v>94</v>
      </c>
    </row>
    <row r="13" spans="1:4" ht="16.5" customHeight="1">
      <c r="A13" s="14" t="s">
        <v>6</v>
      </c>
      <c r="B13" s="15" t="s">
        <v>75</v>
      </c>
      <c r="C13" s="15" t="s">
        <v>95</v>
      </c>
      <c r="D13" s="17" t="s">
        <v>96</v>
      </c>
    </row>
    <row r="14" spans="1:4" ht="16.5" customHeight="1">
      <c r="A14" s="14" t="s">
        <v>7</v>
      </c>
      <c r="B14" s="15" t="s">
        <v>97</v>
      </c>
      <c r="C14" s="15" t="s">
        <v>98</v>
      </c>
      <c r="D14" s="17" t="s">
        <v>99</v>
      </c>
    </row>
    <row r="15" spans="1:4" ht="16.5" customHeight="1">
      <c r="A15" s="14" t="s">
        <v>8</v>
      </c>
      <c r="B15" s="15" t="s">
        <v>73</v>
      </c>
      <c r="C15" s="15" t="s">
        <v>34</v>
      </c>
      <c r="D15" s="17" t="s">
        <v>100</v>
      </c>
    </row>
    <row r="16" spans="1:4" ht="16.5" customHeight="1">
      <c r="A16" s="14" t="s">
        <v>9</v>
      </c>
      <c r="B16" s="15" t="s">
        <v>69</v>
      </c>
      <c r="C16" s="15" t="s">
        <v>27</v>
      </c>
      <c r="D16" s="17" t="s">
        <v>101</v>
      </c>
    </row>
    <row r="17" spans="1:4" ht="16.5" customHeight="1">
      <c r="A17" s="14" t="s">
        <v>10</v>
      </c>
      <c r="B17" s="15" t="s">
        <v>102</v>
      </c>
      <c r="C17" s="15" t="s">
        <v>68</v>
      </c>
      <c r="D17" s="17" t="s">
        <v>103</v>
      </c>
    </row>
    <row r="18" spans="1:4" ht="16.5" customHeight="1">
      <c r="A18" s="14" t="s">
        <v>11</v>
      </c>
      <c r="B18" s="15" t="s">
        <v>71</v>
      </c>
      <c r="C18" s="15" t="s">
        <v>26</v>
      </c>
      <c r="D18" s="17" t="s">
        <v>104</v>
      </c>
    </row>
    <row r="19" spans="1:4" ht="16.5" customHeight="1">
      <c r="A19" s="14" t="s">
        <v>12</v>
      </c>
      <c r="B19" s="15" t="s">
        <v>72</v>
      </c>
      <c r="C19" s="15" t="s">
        <v>34</v>
      </c>
      <c r="D19" s="17">
        <v>375</v>
      </c>
    </row>
    <row r="20" spans="1:4" ht="16.5" customHeight="1">
      <c r="A20" s="14" t="s">
        <v>13</v>
      </c>
      <c r="B20" s="15" t="s">
        <v>76</v>
      </c>
      <c r="C20" s="15" t="s">
        <v>26</v>
      </c>
      <c r="D20" s="17" t="s">
        <v>105</v>
      </c>
    </row>
    <row r="21" spans="1:4" ht="16.5" customHeight="1">
      <c r="A21" s="14" t="s">
        <v>14</v>
      </c>
      <c r="B21" s="15" t="s">
        <v>106</v>
      </c>
      <c r="C21" s="15" t="s">
        <v>26</v>
      </c>
      <c r="D21" s="17" t="s">
        <v>107</v>
      </c>
    </row>
    <row r="22" spans="1:4" ht="16.5" customHeight="1">
      <c r="A22" s="14" t="s">
        <v>15</v>
      </c>
      <c r="B22" s="15" t="s">
        <v>108</v>
      </c>
      <c r="C22" s="15" t="s">
        <v>68</v>
      </c>
      <c r="D22" s="17" t="s">
        <v>109</v>
      </c>
    </row>
    <row r="23" spans="1:4" ht="16.5" customHeight="1">
      <c r="A23" s="14" t="s">
        <v>16</v>
      </c>
      <c r="B23" s="15" t="s">
        <v>74</v>
      </c>
      <c r="C23" s="15" t="s">
        <v>27</v>
      </c>
      <c r="D23" s="17">
        <v>359</v>
      </c>
    </row>
    <row r="24" spans="1:4" ht="16.5" customHeight="1">
      <c r="A24" s="14" t="s">
        <v>17</v>
      </c>
      <c r="B24" s="15" t="s">
        <v>110</v>
      </c>
      <c r="C24" s="15" t="s">
        <v>34</v>
      </c>
      <c r="D24" s="17" t="s">
        <v>77</v>
      </c>
    </row>
    <row r="25" spans="1:4" ht="16.5" customHeight="1">
      <c r="A25" s="52" t="s">
        <v>18</v>
      </c>
      <c r="B25" s="15" t="s">
        <v>111</v>
      </c>
      <c r="C25" s="15" t="s">
        <v>98</v>
      </c>
      <c r="D25" s="17" t="s">
        <v>112</v>
      </c>
    </row>
    <row r="26" spans="1:4" ht="16.5" customHeight="1">
      <c r="A26" s="52" t="s">
        <v>28</v>
      </c>
      <c r="B26" s="15" t="s">
        <v>113</v>
      </c>
      <c r="C26" s="15" t="s">
        <v>88</v>
      </c>
      <c r="D26" s="17" t="s">
        <v>114</v>
      </c>
    </row>
    <row r="27" spans="1:4" ht="16.5" customHeight="1">
      <c r="A27" s="52" t="s">
        <v>29</v>
      </c>
      <c r="B27" s="15" t="s">
        <v>78</v>
      </c>
      <c r="C27" s="15" t="s">
        <v>27</v>
      </c>
      <c r="D27" s="17" t="s">
        <v>115</v>
      </c>
    </row>
    <row r="28" spans="1:4" ht="16.5" customHeight="1">
      <c r="A28" s="52" t="s">
        <v>30</v>
      </c>
      <c r="B28" s="15" t="s">
        <v>116</v>
      </c>
      <c r="C28" s="15" t="s">
        <v>117</v>
      </c>
      <c r="D28" s="17">
        <v>331</v>
      </c>
    </row>
    <row r="29" spans="1:4" ht="16.5" customHeight="1">
      <c r="A29" s="52" t="s">
        <v>31</v>
      </c>
      <c r="B29" s="15" t="s">
        <v>118</v>
      </c>
      <c r="C29" s="15" t="s">
        <v>117</v>
      </c>
      <c r="D29" s="17" t="s">
        <v>119</v>
      </c>
    </row>
    <row r="30" spans="1:4" ht="16.5" customHeight="1">
      <c r="A30" s="52" t="s">
        <v>32</v>
      </c>
      <c r="B30" s="15" t="s">
        <v>120</v>
      </c>
      <c r="C30" s="15" t="s">
        <v>121</v>
      </c>
      <c r="D30" s="17" t="s">
        <v>122</v>
      </c>
    </row>
    <row r="31" spans="1:4" ht="16.5" customHeight="1">
      <c r="A31" s="52" t="s">
        <v>33</v>
      </c>
      <c r="B31" s="15" t="s">
        <v>123</v>
      </c>
      <c r="C31" s="15" t="s">
        <v>124</v>
      </c>
      <c r="D31" s="17" t="s">
        <v>125</v>
      </c>
    </row>
    <row r="32" spans="1:4" ht="16.5" customHeight="1">
      <c r="A32" s="52" t="s">
        <v>35</v>
      </c>
      <c r="B32" s="15" t="s">
        <v>126</v>
      </c>
      <c r="C32" s="15" t="s">
        <v>68</v>
      </c>
      <c r="D32" s="17" t="s">
        <v>127</v>
      </c>
    </row>
    <row r="33" spans="1:4" ht="16.5" customHeight="1">
      <c r="A33" s="52" t="s">
        <v>36</v>
      </c>
      <c r="B33" s="15" t="s">
        <v>128</v>
      </c>
      <c r="C33" s="15" t="s">
        <v>121</v>
      </c>
      <c r="D33" s="17" t="s">
        <v>129</v>
      </c>
    </row>
    <row r="34" spans="1:4" ht="16.5" customHeight="1">
      <c r="A34" s="52" t="s">
        <v>37</v>
      </c>
      <c r="B34" s="15" t="s">
        <v>130</v>
      </c>
      <c r="C34" s="15" t="s">
        <v>121</v>
      </c>
      <c r="D34" s="17">
        <v>288</v>
      </c>
    </row>
    <row r="35" spans="1:4" ht="16.5" customHeight="1">
      <c r="A35" s="52" t="s">
        <v>38</v>
      </c>
      <c r="B35" s="15" t="s">
        <v>131</v>
      </c>
      <c r="C35" s="15" t="s">
        <v>95</v>
      </c>
      <c r="D35" s="17" t="s">
        <v>132</v>
      </c>
    </row>
    <row r="36" spans="1:4" ht="16.5" customHeight="1">
      <c r="A36" s="52" t="s">
        <v>39</v>
      </c>
      <c r="B36" s="15" t="s">
        <v>133</v>
      </c>
      <c r="C36" s="15" t="s">
        <v>25</v>
      </c>
      <c r="D36" s="17" t="s">
        <v>134</v>
      </c>
    </row>
  </sheetData>
  <sheetProtection/>
  <mergeCells count="4">
    <mergeCell ref="A1:D1"/>
    <mergeCell ref="A2:D2"/>
    <mergeCell ref="A4:D4"/>
    <mergeCell ref="A3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A16" sqref="A16:F16"/>
    </sheetView>
  </sheetViews>
  <sheetFormatPr defaultColWidth="9.00390625" defaultRowHeight="12.75"/>
  <cols>
    <col min="2" max="2" width="20.625" style="0" bestFit="1" customWidth="1"/>
    <col min="3" max="3" width="28.25390625" style="0" bestFit="1" customWidth="1"/>
    <col min="4" max="4" width="12.375" style="0" bestFit="1" customWidth="1"/>
    <col min="5" max="5" width="11.00390625" style="0" bestFit="1" customWidth="1"/>
    <col min="6" max="7" width="11.375" style="0" bestFit="1" customWidth="1"/>
  </cols>
  <sheetData>
    <row r="1" spans="1:7" ht="30.75" customHeight="1">
      <c r="A1" s="64" t="s">
        <v>82</v>
      </c>
      <c r="B1" s="64"/>
      <c r="C1" s="64"/>
      <c r="D1" s="64"/>
      <c r="E1" s="64"/>
      <c r="F1" s="64"/>
      <c r="G1" s="9"/>
    </row>
    <row r="2" spans="1:7" ht="35.25">
      <c r="A2" s="65" t="s">
        <v>57</v>
      </c>
      <c r="B2" s="65"/>
      <c r="C2" s="65"/>
      <c r="D2" s="65"/>
      <c r="E2" s="65"/>
      <c r="F2" s="65"/>
      <c r="G2" s="9"/>
    </row>
    <row r="3" spans="1:7" ht="30" customHeight="1">
      <c r="A3" s="64" t="s">
        <v>135</v>
      </c>
      <c r="B3" s="64"/>
      <c r="C3" s="64"/>
      <c r="D3" s="64"/>
      <c r="E3" s="64"/>
      <c r="F3" s="64"/>
      <c r="G3" s="9"/>
    </row>
    <row r="4" spans="1:7" ht="12.75">
      <c r="A4" s="63" t="s">
        <v>136</v>
      </c>
      <c r="B4" s="63"/>
      <c r="C4" s="63"/>
      <c r="D4" s="63"/>
      <c r="E4" s="63"/>
      <c r="F4" s="63"/>
      <c r="G4" s="11"/>
    </row>
    <row r="5" spans="1:7" ht="13.5" thickBot="1">
      <c r="A5" s="2"/>
      <c r="B5" s="2"/>
      <c r="C5" s="2"/>
      <c r="D5" s="2"/>
      <c r="E5" s="2"/>
      <c r="F5" s="2"/>
      <c r="G5" s="2"/>
    </row>
    <row r="6" spans="1:6" ht="12.75">
      <c r="A6" s="19" t="s">
        <v>22</v>
      </c>
      <c r="B6" s="20" t="s">
        <v>19</v>
      </c>
      <c r="C6" s="20" t="s">
        <v>23</v>
      </c>
      <c r="D6" s="20" t="s">
        <v>54</v>
      </c>
      <c r="E6" s="20" t="s">
        <v>55</v>
      </c>
      <c r="F6" s="21" t="s">
        <v>56</v>
      </c>
    </row>
    <row r="7" spans="1:6" ht="12.75">
      <c r="A7" s="22" t="s">
        <v>0</v>
      </c>
      <c r="B7" s="15" t="s">
        <v>137</v>
      </c>
      <c r="C7" s="15" t="s">
        <v>138</v>
      </c>
      <c r="D7" s="18">
        <v>6236</v>
      </c>
      <c r="E7" s="18">
        <v>49</v>
      </c>
      <c r="F7" s="23">
        <v>5746</v>
      </c>
    </row>
    <row r="8" spans="1:6" ht="12.75">
      <c r="A8" s="22" t="s">
        <v>1</v>
      </c>
      <c r="B8" s="15" t="s">
        <v>67</v>
      </c>
      <c r="C8" s="15" t="s">
        <v>68</v>
      </c>
      <c r="D8" s="18">
        <v>5517</v>
      </c>
      <c r="E8" s="18">
        <v>10</v>
      </c>
      <c r="F8" s="23">
        <v>5417</v>
      </c>
    </row>
    <row r="9" spans="1:6" ht="12.75">
      <c r="A9" s="22" t="s">
        <v>2</v>
      </c>
      <c r="B9" s="15" t="s">
        <v>85</v>
      </c>
      <c r="C9" s="15" t="s">
        <v>25</v>
      </c>
      <c r="D9" s="18">
        <v>5255</v>
      </c>
      <c r="E9" s="18">
        <v>6</v>
      </c>
      <c r="F9" s="23">
        <v>5195</v>
      </c>
    </row>
    <row r="10" spans="1:6" ht="12.75">
      <c r="A10" s="22" t="s">
        <v>3</v>
      </c>
      <c r="B10" s="15" t="s">
        <v>139</v>
      </c>
      <c r="C10" s="15" t="s">
        <v>138</v>
      </c>
      <c r="D10" s="18">
        <v>5090</v>
      </c>
      <c r="E10" s="18">
        <v>9</v>
      </c>
      <c r="F10" s="23">
        <v>5000</v>
      </c>
    </row>
    <row r="11" spans="1:6" ht="12.75">
      <c r="A11" s="22" t="s">
        <v>4</v>
      </c>
      <c r="B11" s="15" t="s">
        <v>140</v>
      </c>
      <c r="C11" s="15" t="s">
        <v>141</v>
      </c>
      <c r="D11" s="18">
        <v>4914</v>
      </c>
      <c r="E11" s="18">
        <v>11</v>
      </c>
      <c r="F11" s="23">
        <v>4804</v>
      </c>
    </row>
    <row r="12" spans="1:6" ht="12.75">
      <c r="A12" s="22" t="s">
        <v>5</v>
      </c>
      <c r="B12" s="15" t="s">
        <v>87</v>
      </c>
      <c r="C12" s="15" t="s">
        <v>88</v>
      </c>
      <c r="D12" s="18">
        <v>4613</v>
      </c>
      <c r="E12" s="18">
        <v>7</v>
      </c>
      <c r="F12" s="23">
        <v>4543</v>
      </c>
    </row>
    <row r="13" spans="1:6" ht="12.75">
      <c r="A13" s="22" t="s">
        <v>6</v>
      </c>
      <c r="B13" s="15" t="s">
        <v>69</v>
      </c>
      <c r="C13" s="15" t="s">
        <v>27</v>
      </c>
      <c r="D13" s="18">
        <v>4500</v>
      </c>
      <c r="E13" s="18">
        <v>16</v>
      </c>
      <c r="F13" s="23">
        <v>4340</v>
      </c>
    </row>
    <row r="14" spans="1:6" ht="12.75">
      <c r="A14" s="22" t="s">
        <v>7</v>
      </c>
      <c r="B14" s="15" t="s">
        <v>71</v>
      </c>
      <c r="C14" s="15" t="s">
        <v>26</v>
      </c>
      <c r="D14" s="18">
        <v>4181</v>
      </c>
      <c r="E14" s="18">
        <v>7</v>
      </c>
      <c r="F14" s="23">
        <v>4111</v>
      </c>
    </row>
    <row r="15" spans="1:6" ht="12.75">
      <c r="A15" s="22" t="s">
        <v>8</v>
      </c>
      <c r="B15" s="15" t="s">
        <v>93</v>
      </c>
      <c r="C15" s="15" t="s">
        <v>34</v>
      </c>
      <c r="D15" s="18">
        <v>4226</v>
      </c>
      <c r="E15" s="18">
        <v>14</v>
      </c>
      <c r="F15" s="23">
        <v>4086</v>
      </c>
    </row>
    <row r="16" spans="1:6" ht="12.75">
      <c r="A16" s="57" t="s">
        <v>9</v>
      </c>
      <c r="B16" s="54" t="s">
        <v>142</v>
      </c>
      <c r="C16" s="54" t="s">
        <v>143</v>
      </c>
      <c r="D16" s="55">
        <v>4149</v>
      </c>
      <c r="E16" s="55">
        <v>13</v>
      </c>
      <c r="F16" s="56">
        <v>4019</v>
      </c>
    </row>
    <row r="17" spans="1:6" ht="12.75">
      <c r="A17" s="22" t="s">
        <v>10</v>
      </c>
      <c r="B17" s="15" t="s">
        <v>144</v>
      </c>
      <c r="C17" s="15" t="s">
        <v>98</v>
      </c>
      <c r="D17" s="18">
        <v>4069</v>
      </c>
      <c r="E17" s="18">
        <v>8</v>
      </c>
      <c r="F17" s="23">
        <v>3989</v>
      </c>
    </row>
    <row r="18" spans="1:6" ht="12.75">
      <c r="A18" s="22" t="s">
        <v>11</v>
      </c>
      <c r="B18" s="15" t="s">
        <v>76</v>
      </c>
      <c r="C18" s="15" t="s">
        <v>26</v>
      </c>
      <c r="D18" s="18">
        <v>4028</v>
      </c>
      <c r="E18" s="18">
        <v>9</v>
      </c>
      <c r="F18" s="23">
        <v>3938</v>
      </c>
    </row>
    <row r="19" spans="1:6" ht="12.75">
      <c r="A19" s="22" t="s">
        <v>12</v>
      </c>
      <c r="B19" s="15" t="s">
        <v>145</v>
      </c>
      <c r="C19" s="15" t="s">
        <v>98</v>
      </c>
      <c r="D19" s="18">
        <v>3983</v>
      </c>
      <c r="E19" s="18">
        <v>6</v>
      </c>
      <c r="F19" s="23">
        <v>3923</v>
      </c>
    </row>
    <row r="20" spans="1:6" ht="12.75">
      <c r="A20" s="22" t="s">
        <v>13</v>
      </c>
      <c r="B20" s="15" t="s">
        <v>91</v>
      </c>
      <c r="C20" s="15" t="s">
        <v>88</v>
      </c>
      <c r="D20" s="18">
        <v>4028</v>
      </c>
      <c r="E20" s="18">
        <v>13</v>
      </c>
      <c r="F20" s="23">
        <v>3898</v>
      </c>
    </row>
    <row r="21" spans="1:6" ht="12.75">
      <c r="A21" s="22" t="s">
        <v>14</v>
      </c>
      <c r="B21" s="15" t="s">
        <v>70</v>
      </c>
      <c r="C21" s="15" t="s">
        <v>25</v>
      </c>
      <c r="D21" s="18">
        <v>3995</v>
      </c>
      <c r="E21" s="18">
        <v>10</v>
      </c>
      <c r="F21" s="23">
        <v>3895</v>
      </c>
    </row>
    <row r="22" spans="1:6" ht="12.75">
      <c r="A22" s="22" t="s">
        <v>15</v>
      </c>
      <c r="B22" s="15" t="s">
        <v>73</v>
      </c>
      <c r="C22" s="15" t="s">
        <v>34</v>
      </c>
      <c r="D22" s="18">
        <v>3862</v>
      </c>
      <c r="E22" s="18">
        <v>2</v>
      </c>
      <c r="F22" s="23">
        <v>3842</v>
      </c>
    </row>
    <row r="23" spans="1:6" ht="12.75">
      <c r="A23" s="22" t="s">
        <v>16</v>
      </c>
      <c r="B23" s="15" t="s">
        <v>75</v>
      </c>
      <c r="C23" s="15" t="s">
        <v>95</v>
      </c>
      <c r="D23" s="18">
        <v>4032</v>
      </c>
      <c r="E23" s="18">
        <v>19</v>
      </c>
      <c r="F23" s="23">
        <v>3842</v>
      </c>
    </row>
    <row r="24" spans="1:6" ht="12.75">
      <c r="A24" s="22" t="s">
        <v>17</v>
      </c>
      <c r="B24" s="15" t="s">
        <v>72</v>
      </c>
      <c r="C24" s="15" t="s">
        <v>34</v>
      </c>
      <c r="D24" s="18">
        <v>3882</v>
      </c>
      <c r="E24" s="18">
        <v>5</v>
      </c>
      <c r="F24" s="23">
        <v>3832</v>
      </c>
    </row>
    <row r="25" spans="1:6" ht="12.75">
      <c r="A25" s="24" t="s">
        <v>18</v>
      </c>
      <c r="B25" s="15" t="s">
        <v>110</v>
      </c>
      <c r="C25" s="15" t="s">
        <v>34</v>
      </c>
      <c r="D25" s="18">
        <v>4016</v>
      </c>
      <c r="E25" s="18">
        <v>21</v>
      </c>
      <c r="F25" s="23">
        <v>3806</v>
      </c>
    </row>
    <row r="26" spans="1:6" ht="12.75">
      <c r="A26" s="24" t="s">
        <v>28</v>
      </c>
      <c r="B26" s="15" t="s">
        <v>146</v>
      </c>
      <c r="C26" s="15" t="s">
        <v>138</v>
      </c>
      <c r="D26" s="18">
        <v>4151</v>
      </c>
      <c r="E26" s="18">
        <v>40</v>
      </c>
      <c r="F26" s="23">
        <v>3751</v>
      </c>
    </row>
    <row r="27" spans="1:6" ht="12.75">
      <c r="A27" s="24" t="s">
        <v>29</v>
      </c>
      <c r="B27" s="15" t="s">
        <v>108</v>
      </c>
      <c r="C27" s="15" t="s">
        <v>68</v>
      </c>
      <c r="D27" s="18">
        <v>3824</v>
      </c>
      <c r="E27" s="18">
        <v>31</v>
      </c>
      <c r="F27" s="23">
        <v>3514</v>
      </c>
    </row>
    <row r="28" spans="1:6" ht="12.75">
      <c r="A28" s="24" t="s">
        <v>30</v>
      </c>
      <c r="B28" s="15" t="s">
        <v>147</v>
      </c>
      <c r="C28" s="15" t="s">
        <v>148</v>
      </c>
      <c r="D28" s="18">
        <v>3596</v>
      </c>
      <c r="E28" s="18">
        <v>9</v>
      </c>
      <c r="F28" s="23">
        <v>3506</v>
      </c>
    </row>
    <row r="29" spans="1:6" ht="12.75">
      <c r="A29" s="24" t="s">
        <v>31</v>
      </c>
      <c r="B29" s="15" t="s">
        <v>149</v>
      </c>
      <c r="C29" s="15" t="s">
        <v>141</v>
      </c>
      <c r="D29" s="18">
        <v>4058</v>
      </c>
      <c r="E29" s="18">
        <v>61</v>
      </c>
      <c r="F29" s="23">
        <v>3448</v>
      </c>
    </row>
    <row r="30" spans="1:6" ht="12.75">
      <c r="A30" s="24" t="s">
        <v>32</v>
      </c>
      <c r="B30" s="15" t="s">
        <v>150</v>
      </c>
      <c r="C30" s="15" t="s">
        <v>148</v>
      </c>
      <c r="D30" s="18">
        <v>3516</v>
      </c>
      <c r="E30" s="18">
        <v>8</v>
      </c>
      <c r="F30" s="23">
        <v>3436</v>
      </c>
    </row>
    <row r="31" spans="1:6" ht="12.75">
      <c r="A31" s="24" t="s">
        <v>33</v>
      </c>
      <c r="B31" s="15" t="s">
        <v>113</v>
      </c>
      <c r="C31" s="15" t="s">
        <v>88</v>
      </c>
      <c r="D31" s="18">
        <v>3401</v>
      </c>
      <c r="E31" s="18">
        <v>2</v>
      </c>
      <c r="F31" s="23">
        <v>3381</v>
      </c>
    </row>
    <row r="32" spans="1:6" ht="12.75">
      <c r="A32" s="24" t="s">
        <v>35</v>
      </c>
      <c r="B32" s="15" t="s">
        <v>151</v>
      </c>
      <c r="C32" s="15" t="s">
        <v>148</v>
      </c>
      <c r="D32" s="18">
        <v>3408</v>
      </c>
      <c r="E32" s="18">
        <v>8</v>
      </c>
      <c r="F32" s="23">
        <v>3328</v>
      </c>
    </row>
    <row r="33" spans="1:6" ht="12.75">
      <c r="A33" s="24" t="s">
        <v>36</v>
      </c>
      <c r="B33" s="15" t="s">
        <v>106</v>
      </c>
      <c r="C33" s="15" t="s">
        <v>26</v>
      </c>
      <c r="D33" s="18">
        <v>3528</v>
      </c>
      <c r="E33" s="18">
        <v>22</v>
      </c>
      <c r="F33" s="23">
        <v>3308</v>
      </c>
    </row>
    <row r="34" spans="1:6" ht="12.75">
      <c r="A34" s="24" t="s">
        <v>37</v>
      </c>
      <c r="B34" s="15" t="s">
        <v>74</v>
      </c>
      <c r="C34" s="15" t="s">
        <v>27</v>
      </c>
      <c r="D34" s="18">
        <v>3333</v>
      </c>
      <c r="E34" s="18">
        <v>11</v>
      </c>
      <c r="F34" s="23">
        <v>3223</v>
      </c>
    </row>
    <row r="35" spans="1:6" ht="12.75">
      <c r="A35" s="24" t="s">
        <v>38</v>
      </c>
      <c r="B35" s="15" t="s">
        <v>78</v>
      </c>
      <c r="C35" s="15" t="s">
        <v>27</v>
      </c>
      <c r="D35" s="18">
        <v>3240</v>
      </c>
      <c r="E35" s="18">
        <v>2</v>
      </c>
      <c r="F35" s="23">
        <v>3220</v>
      </c>
    </row>
    <row r="36" spans="1:6" ht="12.75">
      <c r="A36" s="24" t="s">
        <v>39</v>
      </c>
      <c r="B36" s="15" t="s">
        <v>102</v>
      </c>
      <c r="C36" s="15" t="s">
        <v>68</v>
      </c>
      <c r="D36" s="18">
        <v>3346</v>
      </c>
      <c r="E36" s="18">
        <v>18</v>
      </c>
      <c r="F36" s="23">
        <v>3166</v>
      </c>
    </row>
    <row r="37" spans="1:6" ht="12.75">
      <c r="A37" s="24" t="s">
        <v>40</v>
      </c>
      <c r="B37" s="15" t="s">
        <v>118</v>
      </c>
      <c r="C37" s="15" t="s">
        <v>117</v>
      </c>
      <c r="D37" s="18">
        <v>3293</v>
      </c>
      <c r="E37" s="18">
        <v>17</v>
      </c>
      <c r="F37" s="23">
        <v>3123</v>
      </c>
    </row>
    <row r="38" spans="1:6" ht="12.75">
      <c r="A38" s="24" t="s">
        <v>41</v>
      </c>
      <c r="B38" s="15" t="s">
        <v>152</v>
      </c>
      <c r="C38" s="15" t="s">
        <v>141</v>
      </c>
      <c r="D38" s="18">
        <v>3251</v>
      </c>
      <c r="E38" s="18">
        <v>16</v>
      </c>
      <c r="F38" s="23">
        <v>3091</v>
      </c>
    </row>
    <row r="39" spans="1:6" ht="12.75">
      <c r="A39" s="24" t="s">
        <v>42</v>
      </c>
      <c r="B39" s="15" t="s">
        <v>153</v>
      </c>
      <c r="C39" s="15" t="s">
        <v>154</v>
      </c>
      <c r="D39" s="18">
        <v>3084</v>
      </c>
      <c r="E39" s="18">
        <v>8</v>
      </c>
      <c r="F39" s="23">
        <v>3004</v>
      </c>
    </row>
    <row r="40" spans="1:6" ht="12.75">
      <c r="A40" s="24" t="s">
        <v>43</v>
      </c>
      <c r="B40" s="15" t="s">
        <v>131</v>
      </c>
      <c r="C40" s="15" t="s">
        <v>95</v>
      </c>
      <c r="D40" s="18">
        <v>3110</v>
      </c>
      <c r="E40" s="18">
        <v>12</v>
      </c>
      <c r="F40" s="23">
        <v>2990</v>
      </c>
    </row>
    <row r="41" spans="1:6" ht="12.75">
      <c r="A41" s="24" t="s">
        <v>44</v>
      </c>
      <c r="B41" s="15" t="s">
        <v>116</v>
      </c>
      <c r="C41" s="15" t="s">
        <v>117</v>
      </c>
      <c r="D41" s="18">
        <v>3052</v>
      </c>
      <c r="E41" s="18">
        <v>11</v>
      </c>
      <c r="F41" s="23">
        <v>2942</v>
      </c>
    </row>
    <row r="42" spans="1:6" ht="12.75">
      <c r="A42" s="24" t="s">
        <v>45</v>
      </c>
      <c r="B42" s="15" t="s">
        <v>126</v>
      </c>
      <c r="C42" s="15" t="s">
        <v>68</v>
      </c>
      <c r="D42" s="18">
        <v>2964</v>
      </c>
      <c r="E42" s="18">
        <v>15</v>
      </c>
      <c r="F42" s="23">
        <v>2814</v>
      </c>
    </row>
    <row r="43" spans="1:6" ht="12.75">
      <c r="A43" s="24" t="s">
        <v>46</v>
      </c>
      <c r="B43" s="15" t="s">
        <v>130</v>
      </c>
      <c r="C43" s="15" t="s">
        <v>121</v>
      </c>
      <c r="D43" s="18">
        <v>2842</v>
      </c>
      <c r="E43" s="18">
        <v>10</v>
      </c>
      <c r="F43" s="23">
        <v>2742</v>
      </c>
    </row>
    <row r="44" spans="1:6" ht="12.75">
      <c r="A44" s="25" t="s">
        <v>47</v>
      </c>
      <c r="B44" s="15" t="s">
        <v>123</v>
      </c>
      <c r="C44" s="15" t="s">
        <v>124</v>
      </c>
      <c r="D44" s="18">
        <v>2802</v>
      </c>
      <c r="E44" s="18">
        <v>8</v>
      </c>
      <c r="F44" s="23">
        <v>2722</v>
      </c>
    </row>
    <row r="45" spans="1:6" ht="12.75">
      <c r="A45" s="25" t="s">
        <v>48</v>
      </c>
      <c r="B45" s="15" t="s">
        <v>120</v>
      </c>
      <c r="C45" s="15" t="s">
        <v>121</v>
      </c>
      <c r="D45" s="18">
        <v>2756</v>
      </c>
      <c r="E45" s="18">
        <v>5</v>
      </c>
      <c r="F45" s="23">
        <v>2706</v>
      </c>
    </row>
    <row r="46" spans="1:6" ht="12.75">
      <c r="A46" s="25" t="s">
        <v>49</v>
      </c>
      <c r="B46" s="15" t="s">
        <v>155</v>
      </c>
      <c r="C46" s="15" t="s">
        <v>154</v>
      </c>
      <c r="D46" s="18">
        <v>2774</v>
      </c>
      <c r="E46" s="18">
        <v>7</v>
      </c>
      <c r="F46" s="23">
        <v>2704</v>
      </c>
    </row>
    <row r="47" spans="1:6" ht="12.75">
      <c r="A47" s="25" t="s">
        <v>50</v>
      </c>
      <c r="B47" s="15" t="s">
        <v>128</v>
      </c>
      <c r="C47" s="15" t="s">
        <v>121</v>
      </c>
      <c r="D47" s="18">
        <v>2617</v>
      </c>
      <c r="E47" s="18">
        <v>1</v>
      </c>
      <c r="F47" s="23">
        <v>2607</v>
      </c>
    </row>
    <row r="48" spans="1:6" ht="12.75">
      <c r="A48" s="25" t="s">
        <v>51</v>
      </c>
      <c r="B48" s="15" t="s">
        <v>133</v>
      </c>
      <c r="C48" s="15" t="s">
        <v>25</v>
      </c>
      <c r="D48" s="18">
        <v>2835</v>
      </c>
      <c r="E48" s="18">
        <v>33</v>
      </c>
      <c r="F48" s="23">
        <v>2505</v>
      </c>
    </row>
    <row r="49" spans="1:6" ht="12.75">
      <c r="A49" s="25" t="s">
        <v>52</v>
      </c>
      <c r="B49" s="15" t="s">
        <v>156</v>
      </c>
      <c r="C49" s="15" t="s">
        <v>154</v>
      </c>
      <c r="D49" s="18">
        <v>2614</v>
      </c>
      <c r="E49" s="18">
        <v>19</v>
      </c>
      <c r="F49" s="23">
        <v>2424</v>
      </c>
    </row>
    <row r="50" spans="1:6" ht="13.5" thickBot="1">
      <c r="A50" s="26" t="s">
        <v>53</v>
      </c>
      <c r="B50" s="27" t="s">
        <v>157</v>
      </c>
      <c r="C50" s="27" t="s">
        <v>154</v>
      </c>
      <c r="D50" s="28">
        <v>1863</v>
      </c>
      <c r="E50" s="28">
        <v>28</v>
      </c>
      <c r="F50" s="29">
        <v>1583</v>
      </c>
    </row>
  </sheetData>
  <sheetProtection/>
  <mergeCells count="4">
    <mergeCell ref="A1:F1"/>
    <mergeCell ref="A2:F2"/>
    <mergeCell ref="A4:F4"/>
    <mergeCell ref="A3:F3"/>
  </mergeCells>
  <printOptions/>
  <pageMargins left="0.61" right="0.3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4">
      <selection activeCell="A12" sqref="A12:F12"/>
    </sheetView>
  </sheetViews>
  <sheetFormatPr defaultColWidth="9.00390625" defaultRowHeight="12.75"/>
  <cols>
    <col min="1" max="1" width="7.00390625" style="0" bestFit="1" customWidth="1"/>
    <col min="2" max="2" width="20.125" style="0" bestFit="1" customWidth="1"/>
    <col min="3" max="3" width="28.25390625" style="0" bestFit="1" customWidth="1"/>
    <col min="4" max="4" width="12.875" style="0" customWidth="1"/>
    <col min="5" max="5" width="12.375" style="0" bestFit="1" customWidth="1"/>
    <col min="6" max="6" width="12.625" style="0" customWidth="1"/>
  </cols>
  <sheetData>
    <row r="1" spans="1:6" ht="26.25">
      <c r="A1" s="64" t="s">
        <v>82</v>
      </c>
      <c r="B1" s="64"/>
      <c r="C1" s="64"/>
      <c r="D1" s="64"/>
      <c r="E1" s="64"/>
      <c r="F1" s="64"/>
    </row>
    <row r="2" spans="1:6" ht="35.25">
      <c r="A2" s="65" t="s">
        <v>58</v>
      </c>
      <c r="B2" s="65"/>
      <c r="C2" s="65"/>
      <c r="D2" s="65"/>
      <c r="E2" s="65"/>
      <c r="F2" s="65"/>
    </row>
    <row r="3" spans="1:6" ht="26.25">
      <c r="A3" s="64" t="s">
        <v>135</v>
      </c>
      <c r="B3" s="64"/>
      <c r="C3" s="64"/>
      <c r="D3" s="64"/>
      <c r="E3" s="64"/>
      <c r="F3" s="64"/>
    </row>
    <row r="4" spans="1:6" ht="12.75">
      <c r="A4" s="63" t="s">
        <v>136</v>
      </c>
      <c r="B4" s="63"/>
      <c r="C4" s="63"/>
      <c r="D4" s="63"/>
      <c r="E4" s="63"/>
      <c r="F4" s="63"/>
    </row>
    <row r="5" spans="1:6" ht="13.5" thickBot="1">
      <c r="A5" s="16"/>
      <c r="B5" s="16"/>
      <c r="C5" s="16"/>
      <c r="D5" s="16"/>
      <c r="E5" s="16"/>
      <c r="F5" s="16"/>
    </row>
    <row r="6" spans="1:6" ht="12.75">
      <c r="A6" s="30" t="s">
        <v>22</v>
      </c>
      <c r="B6" s="31" t="s">
        <v>19</v>
      </c>
      <c r="C6" s="31" t="s">
        <v>23</v>
      </c>
      <c r="D6" s="31" t="s">
        <v>54</v>
      </c>
      <c r="E6" s="31" t="s">
        <v>55</v>
      </c>
      <c r="F6" s="32" t="s">
        <v>56</v>
      </c>
    </row>
    <row r="7" spans="1:6" ht="12.75">
      <c r="A7" s="33" t="s">
        <v>0</v>
      </c>
      <c r="B7" s="15" t="s">
        <v>137</v>
      </c>
      <c r="C7" s="15" t="s">
        <v>138</v>
      </c>
      <c r="D7" s="18">
        <v>5464</v>
      </c>
      <c r="E7" s="18">
        <v>8</v>
      </c>
      <c r="F7" s="23">
        <v>5064</v>
      </c>
    </row>
    <row r="8" spans="1:6" ht="12.75">
      <c r="A8" s="33" t="s">
        <v>1</v>
      </c>
      <c r="B8" s="15" t="s">
        <v>67</v>
      </c>
      <c r="C8" s="15" t="s">
        <v>68</v>
      </c>
      <c r="D8" s="18">
        <v>5230</v>
      </c>
      <c r="E8" s="18">
        <v>8</v>
      </c>
      <c r="F8" s="23">
        <v>4830</v>
      </c>
    </row>
    <row r="9" spans="1:6" ht="12.75">
      <c r="A9" s="33" t="s">
        <v>2</v>
      </c>
      <c r="B9" s="15" t="s">
        <v>139</v>
      </c>
      <c r="C9" s="15" t="s">
        <v>138</v>
      </c>
      <c r="D9" s="18">
        <v>4867</v>
      </c>
      <c r="E9" s="18">
        <v>11</v>
      </c>
      <c r="F9" s="23">
        <v>4317</v>
      </c>
    </row>
    <row r="10" spans="1:6" ht="12.75">
      <c r="A10" s="33" t="s">
        <v>3</v>
      </c>
      <c r="B10" s="15" t="s">
        <v>85</v>
      </c>
      <c r="C10" s="15" t="s">
        <v>25</v>
      </c>
      <c r="D10" s="18">
        <v>4371</v>
      </c>
      <c r="E10" s="18">
        <v>5</v>
      </c>
      <c r="F10" s="23">
        <v>4121</v>
      </c>
    </row>
    <row r="11" spans="1:6" ht="12.75">
      <c r="A11" s="33" t="s">
        <v>4</v>
      </c>
      <c r="B11" s="15" t="s">
        <v>87</v>
      </c>
      <c r="C11" s="15" t="s">
        <v>88</v>
      </c>
      <c r="D11" s="18">
        <v>4357</v>
      </c>
      <c r="E11" s="18">
        <v>13</v>
      </c>
      <c r="F11" s="23">
        <v>3707</v>
      </c>
    </row>
    <row r="12" spans="1:6" ht="12.75">
      <c r="A12" s="53" t="s">
        <v>5</v>
      </c>
      <c r="B12" s="54" t="s">
        <v>142</v>
      </c>
      <c r="C12" s="54" t="s">
        <v>143</v>
      </c>
      <c r="D12" s="55">
        <v>4151</v>
      </c>
      <c r="E12" s="55">
        <v>9</v>
      </c>
      <c r="F12" s="56">
        <v>3701</v>
      </c>
    </row>
    <row r="13" spans="1:6" ht="12.75">
      <c r="A13" s="33" t="s">
        <v>6</v>
      </c>
      <c r="B13" s="15" t="s">
        <v>140</v>
      </c>
      <c r="C13" s="15" t="s">
        <v>141</v>
      </c>
      <c r="D13" s="18">
        <v>4377</v>
      </c>
      <c r="E13" s="18">
        <v>14</v>
      </c>
      <c r="F13" s="23">
        <v>3677</v>
      </c>
    </row>
    <row r="14" spans="1:6" ht="12.75">
      <c r="A14" s="33" t="s">
        <v>7</v>
      </c>
      <c r="B14" s="15" t="s">
        <v>71</v>
      </c>
      <c r="C14" s="15" t="s">
        <v>26</v>
      </c>
      <c r="D14" s="18">
        <v>3962</v>
      </c>
      <c r="E14" s="18">
        <v>9</v>
      </c>
      <c r="F14" s="23">
        <v>3512</v>
      </c>
    </row>
    <row r="15" spans="1:6" ht="12.75">
      <c r="A15" s="33" t="s">
        <v>8</v>
      </c>
      <c r="B15" s="15" t="s">
        <v>110</v>
      </c>
      <c r="C15" s="15" t="s">
        <v>34</v>
      </c>
      <c r="D15" s="18">
        <v>3802</v>
      </c>
      <c r="E15" s="18">
        <v>7</v>
      </c>
      <c r="F15" s="23">
        <v>3452</v>
      </c>
    </row>
    <row r="16" spans="1:6" ht="12.75">
      <c r="A16" s="33" t="s">
        <v>9</v>
      </c>
      <c r="B16" s="15" t="s">
        <v>73</v>
      </c>
      <c r="C16" s="15" t="s">
        <v>34</v>
      </c>
      <c r="D16" s="18">
        <v>3649</v>
      </c>
      <c r="E16" s="18">
        <v>4</v>
      </c>
      <c r="F16" s="23">
        <v>3449</v>
      </c>
    </row>
    <row r="17" spans="1:6" ht="12.75">
      <c r="A17" s="33" t="s">
        <v>10</v>
      </c>
      <c r="B17" s="15" t="s">
        <v>72</v>
      </c>
      <c r="C17" s="15" t="s">
        <v>34</v>
      </c>
      <c r="D17" s="18">
        <v>3450</v>
      </c>
      <c r="E17" s="18">
        <v>1</v>
      </c>
      <c r="F17" s="23">
        <v>3400</v>
      </c>
    </row>
    <row r="18" spans="1:6" ht="12.75">
      <c r="A18" s="33" t="s">
        <v>11</v>
      </c>
      <c r="B18" s="15" t="s">
        <v>144</v>
      </c>
      <c r="C18" s="15" t="s">
        <v>98</v>
      </c>
      <c r="D18" s="18">
        <v>3623</v>
      </c>
      <c r="E18" s="18">
        <v>5</v>
      </c>
      <c r="F18" s="23">
        <v>3373</v>
      </c>
    </row>
    <row r="19" spans="1:6" ht="12.75">
      <c r="A19" s="33" t="s">
        <v>12</v>
      </c>
      <c r="B19" s="15" t="s">
        <v>76</v>
      </c>
      <c r="C19" s="15" t="s">
        <v>26</v>
      </c>
      <c r="D19" s="18">
        <v>3646</v>
      </c>
      <c r="E19" s="18">
        <v>7</v>
      </c>
      <c r="F19" s="23">
        <v>3296</v>
      </c>
    </row>
    <row r="20" spans="1:6" ht="12.75">
      <c r="A20" s="33" t="s">
        <v>13</v>
      </c>
      <c r="B20" s="15" t="s">
        <v>69</v>
      </c>
      <c r="C20" s="15" t="s">
        <v>27</v>
      </c>
      <c r="D20" s="18">
        <v>4021</v>
      </c>
      <c r="E20" s="18">
        <v>15</v>
      </c>
      <c r="F20" s="23">
        <v>3271</v>
      </c>
    </row>
    <row r="21" spans="1:6" ht="12.75">
      <c r="A21" s="33" t="s">
        <v>14</v>
      </c>
      <c r="B21" s="15" t="s">
        <v>146</v>
      </c>
      <c r="C21" s="15" t="s">
        <v>138</v>
      </c>
      <c r="D21" s="18">
        <v>3643</v>
      </c>
      <c r="E21" s="18">
        <v>8</v>
      </c>
      <c r="F21" s="23">
        <v>3243</v>
      </c>
    </row>
    <row r="22" spans="1:6" ht="12.75">
      <c r="A22" s="33" t="s">
        <v>15</v>
      </c>
      <c r="B22" s="15" t="s">
        <v>75</v>
      </c>
      <c r="C22" s="15" t="s">
        <v>95</v>
      </c>
      <c r="D22" s="18">
        <v>3593</v>
      </c>
      <c r="E22" s="18">
        <v>8</v>
      </c>
      <c r="F22" s="23">
        <v>3193</v>
      </c>
    </row>
    <row r="23" spans="1:6" ht="12.75">
      <c r="A23" s="33" t="s">
        <v>16</v>
      </c>
      <c r="B23" s="15" t="s">
        <v>91</v>
      </c>
      <c r="C23" s="15" t="s">
        <v>88</v>
      </c>
      <c r="D23" s="18">
        <v>3619</v>
      </c>
      <c r="E23" s="18">
        <v>9</v>
      </c>
      <c r="F23" s="23">
        <v>3169</v>
      </c>
    </row>
    <row r="24" spans="1:6" ht="12.75">
      <c r="A24" s="33" t="s">
        <v>17</v>
      </c>
      <c r="B24" s="15" t="s">
        <v>70</v>
      </c>
      <c r="C24" s="15" t="s">
        <v>25</v>
      </c>
      <c r="D24" s="18">
        <v>3794</v>
      </c>
      <c r="E24" s="18">
        <v>14</v>
      </c>
      <c r="F24" s="23">
        <v>3094</v>
      </c>
    </row>
    <row r="25" spans="1:6" ht="12.75">
      <c r="A25" s="34" t="s">
        <v>18</v>
      </c>
      <c r="B25" s="15" t="s">
        <v>149</v>
      </c>
      <c r="C25" s="15" t="s">
        <v>141</v>
      </c>
      <c r="D25" s="18">
        <v>3540</v>
      </c>
      <c r="E25" s="18">
        <v>9</v>
      </c>
      <c r="F25" s="23">
        <v>3090</v>
      </c>
    </row>
    <row r="26" spans="1:6" ht="12.75">
      <c r="A26" s="34" t="s">
        <v>28</v>
      </c>
      <c r="B26" s="15" t="s">
        <v>93</v>
      </c>
      <c r="C26" s="15" t="s">
        <v>34</v>
      </c>
      <c r="D26" s="18">
        <v>3764</v>
      </c>
      <c r="E26" s="18">
        <v>15</v>
      </c>
      <c r="F26" s="23">
        <v>3014</v>
      </c>
    </row>
    <row r="27" spans="1:6" ht="12.75">
      <c r="A27" s="34" t="s">
        <v>29</v>
      </c>
      <c r="B27" s="15" t="s">
        <v>151</v>
      </c>
      <c r="C27" s="15" t="s">
        <v>148</v>
      </c>
      <c r="D27" s="18">
        <v>3254</v>
      </c>
      <c r="E27" s="18">
        <v>5</v>
      </c>
      <c r="F27" s="23">
        <v>3004</v>
      </c>
    </row>
    <row r="28" spans="1:6" ht="12.75">
      <c r="A28" s="34" t="s">
        <v>30</v>
      </c>
      <c r="B28" s="15" t="s">
        <v>147</v>
      </c>
      <c r="C28" s="15" t="s">
        <v>148</v>
      </c>
      <c r="D28" s="18">
        <v>3393</v>
      </c>
      <c r="E28" s="18">
        <v>8</v>
      </c>
      <c r="F28" s="23">
        <v>2993</v>
      </c>
    </row>
    <row r="29" spans="1:6" ht="12.75">
      <c r="A29" s="34" t="s">
        <v>31</v>
      </c>
      <c r="B29" s="15" t="s">
        <v>74</v>
      </c>
      <c r="C29" s="15" t="s">
        <v>27</v>
      </c>
      <c r="D29" s="18">
        <v>3404</v>
      </c>
      <c r="E29" s="18">
        <v>11</v>
      </c>
      <c r="F29" s="23">
        <v>2854</v>
      </c>
    </row>
    <row r="30" spans="1:6" ht="12.75">
      <c r="A30" s="34" t="s">
        <v>32</v>
      </c>
      <c r="B30" s="15" t="s">
        <v>78</v>
      </c>
      <c r="C30" s="15" t="s">
        <v>27</v>
      </c>
      <c r="D30" s="18">
        <v>3191</v>
      </c>
      <c r="E30" s="18">
        <v>7</v>
      </c>
      <c r="F30" s="23">
        <v>2841</v>
      </c>
    </row>
    <row r="31" spans="1:6" ht="12.75">
      <c r="A31" s="34" t="s">
        <v>33</v>
      </c>
      <c r="B31" s="15" t="s">
        <v>113</v>
      </c>
      <c r="C31" s="15" t="s">
        <v>88</v>
      </c>
      <c r="D31" s="18">
        <v>3028</v>
      </c>
      <c r="E31" s="18">
        <v>5</v>
      </c>
      <c r="F31" s="23">
        <v>2778</v>
      </c>
    </row>
    <row r="32" spans="1:6" ht="12.75">
      <c r="A32" s="34" t="s">
        <v>35</v>
      </c>
      <c r="B32" s="15" t="s">
        <v>152</v>
      </c>
      <c r="C32" s="15" t="s">
        <v>141</v>
      </c>
      <c r="D32" s="18">
        <v>3162</v>
      </c>
      <c r="E32" s="18">
        <v>8</v>
      </c>
      <c r="F32" s="23">
        <v>2762</v>
      </c>
    </row>
    <row r="33" spans="1:6" ht="12.75">
      <c r="A33" s="34" t="s">
        <v>36</v>
      </c>
      <c r="B33" s="15" t="s">
        <v>116</v>
      </c>
      <c r="C33" s="15" t="s">
        <v>117</v>
      </c>
      <c r="D33" s="18">
        <v>3060</v>
      </c>
      <c r="E33" s="18">
        <v>6</v>
      </c>
      <c r="F33" s="23">
        <v>2760</v>
      </c>
    </row>
    <row r="34" spans="1:6" ht="12.75">
      <c r="A34" s="34" t="s">
        <v>37</v>
      </c>
      <c r="B34" s="15" t="s">
        <v>106</v>
      </c>
      <c r="C34" s="15" t="s">
        <v>26</v>
      </c>
      <c r="D34" s="18">
        <v>3207</v>
      </c>
      <c r="E34" s="18">
        <v>9</v>
      </c>
      <c r="F34" s="23">
        <v>2757</v>
      </c>
    </row>
    <row r="35" spans="1:6" ht="12.75">
      <c r="A35" s="34" t="s">
        <v>38</v>
      </c>
      <c r="B35" s="15" t="s">
        <v>153</v>
      </c>
      <c r="C35" s="15" t="s">
        <v>154</v>
      </c>
      <c r="D35" s="18">
        <v>2935</v>
      </c>
      <c r="E35" s="18">
        <v>4</v>
      </c>
      <c r="F35" s="23">
        <v>2735</v>
      </c>
    </row>
    <row r="36" spans="1:6" ht="12.75">
      <c r="A36" s="34" t="s">
        <v>39</v>
      </c>
      <c r="B36" s="15" t="s">
        <v>108</v>
      </c>
      <c r="C36" s="15" t="s">
        <v>68</v>
      </c>
      <c r="D36" s="18">
        <v>3269</v>
      </c>
      <c r="E36" s="18">
        <v>12</v>
      </c>
      <c r="F36" s="23">
        <v>2669</v>
      </c>
    </row>
    <row r="37" spans="1:6" ht="12.75">
      <c r="A37" s="34" t="s">
        <v>40</v>
      </c>
      <c r="B37" s="15" t="s">
        <v>145</v>
      </c>
      <c r="C37" s="15" t="s">
        <v>98</v>
      </c>
      <c r="D37" s="18">
        <v>3462</v>
      </c>
      <c r="E37" s="18">
        <v>17</v>
      </c>
      <c r="F37" s="23">
        <v>2612</v>
      </c>
    </row>
    <row r="38" spans="1:6" ht="12.75">
      <c r="A38" s="34" t="s">
        <v>41</v>
      </c>
      <c r="B38" s="15" t="s">
        <v>150</v>
      </c>
      <c r="C38" s="15" t="s">
        <v>148</v>
      </c>
      <c r="D38" s="18">
        <v>3240</v>
      </c>
      <c r="E38" s="18">
        <v>16</v>
      </c>
      <c r="F38" s="23">
        <v>2440</v>
      </c>
    </row>
    <row r="39" spans="1:6" ht="12.75">
      <c r="A39" s="34" t="s">
        <v>42</v>
      </c>
      <c r="B39" s="15" t="s">
        <v>128</v>
      </c>
      <c r="C39" s="15" t="s">
        <v>121</v>
      </c>
      <c r="D39" s="18">
        <v>2554</v>
      </c>
      <c r="E39" s="18">
        <v>3</v>
      </c>
      <c r="F39" s="23">
        <v>2404</v>
      </c>
    </row>
    <row r="40" spans="1:6" ht="12.75">
      <c r="A40" s="34" t="s">
        <v>43</v>
      </c>
      <c r="B40" s="15" t="s">
        <v>120</v>
      </c>
      <c r="C40" s="15" t="s">
        <v>121</v>
      </c>
      <c r="D40" s="18">
        <v>2853</v>
      </c>
      <c r="E40" s="18">
        <v>9</v>
      </c>
      <c r="F40" s="23">
        <v>2403</v>
      </c>
    </row>
    <row r="41" spans="1:6" ht="12.75">
      <c r="A41" s="34" t="s">
        <v>44</v>
      </c>
      <c r="B41" s="15" t="s">
        <v>155</v>
      </c>
      <c r="C41" s="15" t="s">
        <v>154</v>
      </c>
      <c r="D41" s="18">
        <v>2663</v>
      </c>
      <c r="E41" s="18">
        <v>7</v>
      </c>
      <c r="F41" s="23">
        <v>2313</v>
      </c>
    </row>
    <row r="42" spans="1:6" ht="12.75">
      <c r="A42" s="34" t="s">
        <v>45</v>
      </c>
      <c r="B42" s="15" t="s">
        <v>123</v>
      </c>
      <c r="C42" s="15" t="s">
        <v>124</v>
      </c>
      <c r="D42" s="18">
        <v>2592</v>
      </c>
      <c r="E42" s="18">
        <v>6</v>
      </c>
      <c r="F42" s="23">
        <v>2292</v>
      </c>
    </row>
    <row r="43" spans="1:6" ht="12.75">
      <c r="A43" s="34" t="s">
        <v>46</v>
      </c>
      <c r="B43" s="15" t="s">
        <v>131</v>
      </c>
      <c r="C43" s="15" t="s">
        <v>95</v>
      </c>
      <c r="D43" s="18">
        <v>2716</v>
      </c>
      <c r="E43" s="18">
        <v>9</v>
      </c>
      <c r="F43" s="23">
        <v>2266</v>
      </c>
    </row>
    <row r="44" spans="1:6" ht="12.75">
      <c r="A44" s="35" t="s">
        <v>47</v>
      </c>
      <c r="B44" s="15" t="s">
        <v>130</v>
      </c>
      <c r="C44" s="15" t="s">
        <v>121</v>
      </c>
      <c r="D44" s="18">
        <v>2636</v>
      </c>
      <c r="E44" s="18">
        <v>9</v>
      </c>
      <c r="F44" s="23">
        <v>2186</v>
      </c>
    </row>
    <row r="45" spans="1:6" ht="12.75">
      <c r="A45" s="35" t="s">
        <v>48</v>
      </c>
      <c r="B45" s="15" t="s">
        <v>118</v>
      </c>
      <c r="C45" s="15" t="s">
        <v>117</v>
      </c>
      <c r="D45" s="18">
        <v>2994</v>
      </c>
      <c r="E45" s="18">
        <v>17</v>
      </c>
      <c r="F45" s="23">
        <v>2144</v>
      </c>
    </row>
    <row r="46" spans="1:6" ht="12.75">
      <c r="A46" s="35" t="s">
        <v>49</v>
      </c>
      <c r="B46" s="15" t="s">
        <v>102</v>
      </c>
      <c r="C46" s="15" t="s">
        <v>68</v>
      </c>
      <c r="D46" s="18">
        <v>3114</v>
      </c>
      <c r="E46" s="18">
        <v>22</v>
      </c>
      <c r="F46" s="23">
        <v>2014</v>
      </c>
    </row>
    <row r="47" spans="1:6" ht="12.75">
      <c r="A47" s="35" t="s">
        <v>50</v>
      </c>
      <c r="B47" s="15" t="s">
        <v>126</v>
      </c>
      <c r="C47" s="15" t="s">
        <v>68</v>
      </c>
      <c r="D47" s="18">
        <v>2363</v>
      </c>
      <c r="E47" s="18">
        <v>8</v>
      </c>
      <c r="F47" s="23">
        <v>1963</v>
      </c>
    </row>
    <row r="48" spans="1:6" ht="12.75">
      <c r="A48" s="35" t="s">
        <v>51</v>
      </c>
      <c r="B48" s="15" t="s">
        <v>156</v>
      </c>
      <c r="C48" s="15" t="s">
        <v>154</v>
      </c>
      <c r="D48" s="18">
        <v>2644</v>
      </c>
      <c r="E48" s="18">
        <v>22</v>
      </c>
      <c r="F48" s="23">
        <v>1544</v>
      </c>
    </row>
    <row r="49" spans="1:6" ht="12.75">
      <c r="A49" s="35" t="s">
        <v>52</v>
      </c>
      <c r="B49" s="15" t="s">
        <v>157</v>
      </c>
      <c r="C49" s="15" t="s">
        <v>154</v>
      </c>
      <c r="D49" s="18">
        <v>1784</v>
      </c>
      <c r="E49" s="18">
        <v>15</v>
      </c>
      <c r="F49" s="23">
        <v>1034</v>
      </c>
    </row>
    <row r="50" spans="1:6" ht="13.5" thickBot="1">
      <c r="A50" s="36" t="s">
        <v>53</v>
      </c>
      <c r="B50" s="27" t="s">
        <v>133</v>
      </c>
      <c r="C50" s="27" t="s">
        <v>25</v>
      </c>
      <c r="D50" s="28">
        <v>2813</v>
      </c>
      <c r="E50" s="28">
        <v>52</v>
      </c>
      <c r="F50" s="29">
        <v>213</v>
      </c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</sheetData>
  <sheetProtection/>
  <mergeCells count="4">
    <mergeCell ref="A1:F1"/>
    <mergeCell ref="A2:F2"/>
    <mergeCell ref="A3:F3"/>
    <mergeCell ref="A4:F4"/>
  </mergeCells>
  <printOptions/>
  <pageMargins left="0.6" right="0.45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">
      <selection activeCell="A15" sqref="A15:F15"/>
    </sheetView>
  </sheetViews>
  <sheetFormatPr defaultColWidth="9.00390625" defaultRowHeight="12.75"/>
  <cols>
    <col min="1" max="1" width="7.00390625" style="0" bestFit="1" customWidth="1"/>
    <col min="2" max="2" width="20.125" style="0" bestFit="1" customWidth="1"/>
    <col min="3" max="3" width="28.25390625" style="0" bestFit="1" customWidth="1"/>
    <col min="4" max="5" width="12.375" style="0" bestFit="1" customWidth="1"/>
    <col min="6" max="6" width="11.75390625" style="0" customWidth="1"/>
  </cols>
  <sheetData>
    <row r="1" spans="1:6" ht="26.25">
      <c r="A1" s="64" t="s">
        <v>82</v>
      </c>
      <c r="B1" s="64"/>
      <c r="C1" s="64"/>
      <c r="D1" s="64"/>
      <c r="E1" s="64"/>
      <c r="F1" s="64"/>
    </row>
    <row r="2" spans="1:6" ht="35.25">
      <c r="A2" s="65" t="s">
        <v>59</v>
      </c>
      <c r="B2" s="65"/>
      <c r="C2" s="65"/>
      <c r="D2" s="65"/>
      <c r="E2" s="65"/>
      <c r="F2" s="65"/>
    </row>
    <row r="3" spans="1:6" ht="26.25">
      <c r="A3" s="64" t="s">
        <v>135</v>
      </c>
      <c r="B3" s="64"/>
      <c r="C3" s="64"/>
      <c r="D3" s="64"/>
      <c r="E3" s="64"/>
      <c r="F3" s="64"/>
    </row>
    <row r="4" spans="1:6" ht="12.75">
      <c r="A4" s="63" t="s">
        <v>136</v>
      </c>
      <c r="B4" s="63"/>
      <c r="C4" s="63"/>
      <c r="D4" s="63"/>
      <c r="E4" s="63"/>
      <c r="F4" s="63"/>
    </row>
    <row r="5" spans="1:6" ht="12.75">
      <c r="A5" s="16"/>
      <c r="B5" s="16"/>
      <c r="C5" s="16"/>
      <c r="D5" s="16"/>
      <c r="E5" s="16"/>
      <c r="F5" s="16"/>
    </row>
    <row r="6" spans="1:6" ht="12.75">
      <c r="A6" s="8" t="s">
        <v>22</v>
      </c>
      <c r="B6" s="8" t="s">
        <v>20</v>
      </c>
      <c r="C6" s="8" t="s">
        <v>23</v>
      </c>
      <c r="D6" s="8" t="s">
        <v>54</v>
      </c>
      <c r="E6" s="8" t="s">
        <v>55</v>
      </c>
      <c r="F6" s="8" t="s">
        <v>56</v>
      </c>
    </row>
    <row r="7" spans="1:6" ht="12.75">
      <c r="A7" s="1" t="s">
        <v>0</v>
      </c>
      <c r="B7" s="15" t="s">
        <v>67</v>
      </c>
      <c r="C7" s="15" t="s">
        <v>68</v>
      </c>
      <c r="D7" s="18">
        <v>5191</v>
      </c>
      <c r="E7" s="18">
        <v>3</v>
      </c>
      <c r="F7" s="18">
        <v>4891</v>
      </c>
    </row>
    <row r="8" spans="1:6" ht="12.75">
      <c r="A8" s="1" t="s">
        <v>1</v>
      </c>
      <c r="B8" s="15" t="s">
        <v>85</v>
      </c>
      <c r="C8" s="15" t="s">
        <v>25</v>
      </c>
      <c r="D8" s="18">
        <v>4565</v>
      </c>
      <c r="E8" s="18">
        <v>1</v>
      </c>
      <c r="F8" s="18">
        <v>4465</v>
      </c>
    </row>
    <row r="9" spans="1:6" ht="12.75">
      <c r="A9" s="1" t="s">
        <v>2</v>
      </c>
      <c r="B9" s="15" t="s">
        <v>137</v>
      </c>
      <c r="C9" s="15" t="s">
        <v>138</v>
      </c>
      <c r="D9" s="37">
        <v>4970</v>
      </c>
      <c r="E9" s="37">
        <v>6</v>
      </c>
      <c r="F9" s="37">
        <v>4370</v>
      </c>
    </row>
    <row r="10" spans="1:6" ht="12.75">
      <c r="A10" s="1" t="s">
        <v>3</v>
      </c>
      <c r="B10" s="15" t="s">
        <v>139</v>
      </c>
      <c r="C10" s="15" t="s">
        <v>138</v>
      </c>
      <c r="D10" s="18">
        <v>5076</v>
      </c>
      <c r="E10" s="18">
        <v>8</v>
      </c>
      <c r="F10" s="18">
        <v>4276</v>
      </c>
    </row>
    <row r="11" spans="1:6" ht="12.75">
      <c r="A11" s="1" t="s">
        <v>4</v>
      </c>
      <c r="B11" s="15" t="s">
        <v>140</v>
      </c>
      <c r="C11" s="15" t="s">
        <v>141</v>
      </c>
      <c r="D11" s="18">
        <v>4475</v>
      </c>
      <c r="E11" s="18">
        <v>4</v>
      </c>
      <c r="F11" s="18">
        <v>4075</v>
      </c>
    </row>
    <row r="12" spans="1:6" ht="12.75">
      <c r="A12" s="1" t="s">
        <v>5</v>
      </c>
      <c r="B12" s="15" t="s">
        <v>87</v>
      </c>
      <c r="C12" s="15" t="s">
        <v>88</v>
      </c>
      <c r="D12" s="18">
        <v>4456</v>
      </c>
      <c r="E12" s="18">
        <v>6</v>
      </c>
      <c r="F12" s="18">
        <v>3856</v>
      </c>
    </row>
    <row r="13" spans="1:6" ht="12.75">
      <c r="A13" s="1" t="s">
        <v>6</v>
      </c>
      <c r="B13" s="15" t="s">
        <v>145</v>
      </c>
      <c r="C13" s="15" t="s">
        <v>98</v>
      </c>
      <c r="D13" s="18">
        <v>3899</v>
      </c>
      <c r="E13" s="18">
        <v>4</v>
      </c>
      <c r="F13" s="18">
        <v>3499</v>
      </c>
    </row>
    <row r="14" spans="1:6" ht="12.75">
      <c r="A14" s="1" t="s">
        <v>7</v>
      </c>
      <c r="B14" s="15" t="s">
        <v>73</v>
      </c>
      <c r="C14" s="15" t="s">
        <v>34</v>
      </c>
      <c r="D14" s="18">
        <v>3660</v>
      </c>
      <c r="E14" s="18">
        <v>2</v>
      </c>
      <c r="F14" s="18">
        <v>3460</v>
      </c>
    </row>
    <row r="15" spans="1:6" ht="12.75">
      <c r="A15" s="58" t="s">
        <v>8</v>
      </c>
      <c r="B15" s="54" t="s">
        <v>142</v>
      </c>
      <c r="C15" s="54" t="s">
        <v>143</v>
      </c>
      <c r="D15" s="55">
        <v>3780</v>
      </c>
      <c r="E15" s="55">
        <v>4</v>
      </c>
      <c r="F15" s="55">
        <v>3380</v>
      </c>
    </row>
    <row r="16" spans="1:6" ht="12.75">
      <c r="A16" s="1" t="s">
        <v>9</v>
      </c>
      <c r="B16" s="15" t="s">
        <v>93</v>
      </c>
      <c r="C16" s="15" t="s">
        <v>34</v>
      </c>
      <c r="D16" s="18">
        <v>4164</v>
      </c>
      <c r="E16" s="18">
        <v>8</v>
      </c>
      <c r="F16" s="18">
        <v>3364</v>
      </c>
    </row>
    <row r="17" spans="1:6" ht="12.75">
      <c r="A17" s="1" t="s">
        <v>10</v>
      </c>
      <c r="B17" s="15" t="s">
        <v>71</v>
      </c>
      <c r="C17" s="15" t="s">
        <v>26</v>
      </c>
      <c r="D17" s="18">
        <v>3775</v>
      </c>
      <c r="E17" s="18">
        <v>5</v>
      </c>
      <c r="F17" s="18">
        <v>3275</v>
      </c>
    </row>
    <row r="18" spans="1:6" ht="12.75">
      <c r="A18" s="1" t="s">
        <v>11</v>
      </c>
      <c r="B18" s="15" t="s">
        <v>91</v>
      </c>
      <c r="C18" s="15" t="s">
        <v>88</v>
      </c>
      <c r="D18" s="18">
        <v>4064</v>
      </c>
      <c r="E18" s="18">
        <v>8</v>
      </c>
      <c r="F18" s="18">
        <v>3264</v>
      </c>
    </row>
    <row r="19" spans="1:6" ht="12.75">
      <c r="A19" s="1" t="s">
        <v>12</v>
      </c>
      <c r="B19" s="15" t="s">
        <v>152</v>
      </c>
      <c r="C19" s="15" t="s">
        <v>141</v>
      </c>
      <c r="D19" s="18">
        <v>3507</v>
      </c>
      <c r="E19" s="18">
        <v>3</v>
      </c>
      <c r="F19" s="18">
        <v>3207</v>
      </c>
    </row>
    <row r="20" spans="1:6" ht="12.75">
      <c r="A20" s="1" t="s">
        <v>13</v>
      </c>
      <c r="B20" s="15" t="s">
        <v>78</v>
      </c>
      <c r="C20" s="15" t="s">
        <v>27</v>
      </c>
      <c r="D20" s="18">
        <v>3306</v>
      </c>
      <c r="E20" s="18">
        <v>1</v>
      </c>
      <c r="F20" s="18">
        <v>3206</v>
      </c>
    </row>
    <row r="21" spans="1:6" ht="12.75">
      <c r="A21" s="1" t="s">
        <v>14</v>
      </c>
      <c r="B21" s="15" t="s">
        <v>72</v>
      </c>
      <c r="C21" s="15" t="s">
        <v>34</v>
      </c>
      <c r="D21" s="18">
        <v>3438</v>
      </c>
      <c r="E21" s="18">
        <v>3</v>
      </c>
      <c r="F21" s="18">
        <v>3138</v>
      </c>
    </row>
    <row r="22" spans="1:6" ht="12.75">
      <c r="A22" s="1" t="s">
        <v>15</v>
      </c>
      <c r="B22" s="15" t="s">
        <v>69</v>
      </c>
      <c r="C22" s="15" t="s">
        <v>27</v>
      </c>
      <c r="D22" s="18">
        <v>3965</v>
      </c>
      <c r="E22" s="18">
        <v>9</v>
      </c>
      <c r="F22" s="18">
        <v>3065</v>
      </c>
    </row>
    <row r="23" spans="1:6" ht="12.75">
      <c r="A23" s="1" t="s">
        <v>16</v>
      </c>
      <c r="B23" s="15" t="s">
        <v>75</v>
      </c>
      <c r="C23" s="15" t="s">
        <v>95</v>
      </c>
      <c r="D23" s="18">
        <v>3862</v>
      </c>
      <c r="E23" s="18">
        <v>8</v>
      </c>
      <c r="F23" s="18">
        <v>3062</v>
      </c>
    </row>
    <row r="24" spans="1:6" ht="12.75">
      <c r="A24" s="1" t="s">
        <v>17</v>
      </c>
      <c r="B24" s="15" t="s">
        <v>70</v>
      </c>
      <c r="C24" s="15" t="s">
        <v>25</v>
      </c>
      <c r="D24" s="18">
        <v>4049</v>
      </c>
      <c r="E24" s="18">
        <v>10</v>
      </c>
      <c r="F24" s="18">
        <v>3049</v>
      </c>
    </row>
    <row r="25" spans="1:6" ht="12.75">
      <c r="A25" s="4" t="s">
        <v>18</v>
      </c>
      <c r="B25" s="15" t="s">
        <v>146</v>
      </c>
      <c r="C25" s="15" t="s">
        <v>138</v>
      </c>
      <c r="D25" s="18">
        <v>3678</v>
      </c>
      <c r="E25" s="18">
        <v>7</v>
      </c>
      <c r="F25" s="18">
        <v>2978</v>
      </c>
    </row>
    <row r="26" spans="1:6" ht="12.75">
      <c r="A26" s="4" t="s">
        <v>28</v>
      </c>
      <c r="B26" s="15" t="s">
        <v>106</v>
      </c>
      <c r="C26" s="15" t="s">
        <v>26</v>
      </c>
      <c r="D26" s="18">
        <v>3626</v>
      </c>
      <c r="E26" s="18">
        <v>7</v>
      </c>
      <c r="F26" s="18">
        <v>2926</v>
      </c>
    </row>
    <row r="27" spans="1:6" ht="12.75">
      <c r="A27" s="4" t="s">
        <v>29</v>
      </c>
      <c r="B27" s="15" t="s">
        <v>74</v>
      </c>
      <c r="C27" s="15" t="s">
        <v>27</v>
      </c>
      <c r="D27" s="18">
        <v>3202</v>
      </c>
      <c r="E27" s="18">
        <v>3</v>
      </c>
      <c r="F27" s="18">
        <v>2902</v>
      </c>
    </row>
    <row r="28" spans="1:6" ht="12.75">
      <c r="A28" s="4" t="s">
        <v>30</v>
      </c>
      <c r="B28" s="15" t="s">
        <v>144</v>
      </c>
      <c r="C28" s="15" t="s">
        <v>98</v>
      </c>
      <c r="D28" s="18">
        <v>4088</v>
      </c>
      <c r="E28" s="18">
        <v>12</v>
      </c>
      <c r="F28" s="18">
        <v>2888</v>
      </c>
    </row>
    <row r="29" spans="1:6" ht="12.75">
      <c r="A29" s="4" t="s">
        <v>31</v>
      </c>
      <c r="B29" s="15" t="s">
        <v>110</v>
      </c>
      <c r="C29" s="15" t="s">
        <v>34</v>
      </c>
      <c r="D29" s="18">
        <v>4003</v>
      </c>
      <c r="E29" s="18">
        <v>12</v>
      </c>
      <c r="F29" s="18">
        <v>2803</v>
      </c>
    </row>
    <row r="30" spans="1:6" ht="12.75">
      <c r="A30" s="4" t="s">
        <v>32</v>
      </c>
      <c r="B30" s="15" t="s">
        <v>151</v>
      </c>
      <c r="C30" s="15" t="s">
        <v>148</v>
      </c>
      <c r="D30" s="18">
        <v>3274</v>
      </c>
      <c r="E30" s="18">
        <v>5</v>
      </c>
      <c r="F30" s="18">
        <v>2774</v>
      </c>
    </row>
    <row r="31" spans="1:6" ht="12.75">
      <c r="A31" s="4" t="s">
        <v>33</v>
      </c>
      <c r="B31" s="15" t="s">
        <v>113</v>
      </c>
      <c r="C31" s="15" t="s">
        <v>88</v>
      </c>
      <c r="D31" s="18">
        <v>3367</v>
      </c>
      <c r="E31" s="18">
        <v>6</v>
      </c>
      <c r="F31" s="18">
        <v>2767</v>
      </c>
    </row>
    <row r="32" spans="1:6" ht="12.75">
      <c r="A32" s="4" t="s">
        <v>35</v>
      </c>
      <c r="B32" s="15" t="s">
        <v>108</v>
      </c>
      <c r="C32" s="15" t="s">
        <v>68</v>
      </c>
      <c r="D32" s="18">
        <v>3335</v>
      </c>
      <c r="E32" s="18">
        <v>6</v>
      </c>
      <c r="F32" s="18">
        <v>2735</v>
      </c>
    </row>
    <row r="33" spans="1:6" ht="12.75">
      <c r="A33" s="4" t="s">
        <v>36</v>
      </c>
      <c r="B33" s="15" t="s">
        <v>123</v>
      </c>
      <c r="C33" s="15" t="s">
        <v>124</v>
      </c>
      <c r="D33" s="18">
        <v>3005</v>
      </c>
      <c r="E33" s="18">
        <v>3</v>
      </c>
      <c r="F33" s="18">
        <v>2705</v>
      </c>
    </row>
    <row r="34" spans="1:6" ht="12.75">
      <c r="A34" s="4" t="s">
        <v>37</v>
      </c>
      <c r="B34" s="15" t="s">
        <v>150</v>
      </c>
      <c r="C34" s="15" t="s">
        <v>148</v>
      </c>
      <c r="D34" s="18">
        <v>3485</v>
      </c>
      <c r="E34" s="18">
        <v>8</v>
      </c>
      <c r="F34" s="18">
        <v>2685</v>
      </c>
    </row>
    <row r="35" spans="1:6" ht="12.75">
      <c r="A35" s="4" t="s">
        <v>38</v>
      </c>
      <c r="B35" s="15" t="s">
        <v>153</v>
      </c>
      <c r="C35" s="15" t="s">
        <v>154</v>
      </c>
      <c r="D35" s="18">
        <v>3082</v>
      </c>
      <c r="E35" s="18">
        <v>4</v>
      </c>
      <c r="F35" s="18">
        <v>2682</v>
      </c>
    </row>
    <row r="36" spans="1:6" ht="12.75">
      <c r="A36" s="4" t="s">
        <v>39</v>
      </c>
      <c r="B36" s="15" t="s">
        <v>102</v>
      </c>
      <c r="C36" s="15" t="s">
        <v>68</v>
      </c>
      <c r="D36" s="18">
        <v>3473</v>
      </c>
      <c r="E36" s="18">
        <v>8</v>
      </c>
      <c r="F36" s="18">
        <v>2673</v>
      </c>
    </row>
    <row r="37" spans="1:6" ht="12.75">
      <c r="A37" s="4" t="s">
        <v>40</v>
      </c>
      <c r="B37" s="15" t="s">
        <v>76</v>
      </c>
      <c r="C37" s="15" t="s">
        <v>26</v>
      </c>
      <c r="D37" s="18">
        <v>3653</v>
      </c>
      <c r="E37" s="18">
        <v>10</v>
      </c>
      <c r="F37" s="18">
        <v>2653</v>
      </c>
    </row>
    <row r="38" spans="1:6" ht="12.75">
      <c r="A38" s="4" t="s">
        <v>41</v>
      </c>
      <c r="B38" s="15" t="s">
        <v>147</v>
      </c>
      <c r="C38" s="15" t="s">
        <v>148</v>
      </c>
      <c r="D38" s="18">
        <v>3425</v>
      </c>
      <c r="E38" s="18">
        <v>8</v>
      </c>
      <c r="F38" s="18">
        <v>2625</v>
      </c>
    </row>
    <row r="39" spans="1:6" ht="12.75">
      <c r="A39" s="4" t="s">
        <v>42</v>
      </c>
      <c r="B39" s="15" t="s">
        <v>118</v>
      </c>
      <c r="C39" s="15" t="s">
        <v>117</v>
      </c>
      <c r="D39" s="18">
        <v>3018</v>
      </c>
      <c r="E39" s="18">
        <v>4</v>
      </c>
      <c r="F39" s="18">
        <v>2618</v>
      </c>
    </row>
    <row r="40" spans="1:6" ht="12.75">
      <c r="A40" s="4" t="s">
        <v>43</v>
      </c>
      <c r="B40" s="15" t="s">
        <v>116</v>
      </c>
      <c r="C40" s="15" t="s">
        <v>117</v>
      </c>
      <c r="D40" s="18">
        <v>3125</v>
      </c>
      <c r="E40" s="18">
        <v>6</v>
      </c>
      <c r="F40" s="18">
        <v>2525</v>
      </c>
    </row>
    <row r="41" spans="1:6" ht="12.75">
      <c r="A41" s="4" t="s">
        <v>44</v>
      </c>
      <c r="B41" s="15" t="s">
        <v>120</v>
      </c>
      <c r="C41" s="15" t="s">
        <v>121</v>
      </c>
      <c r="D41" s="18">
        <v>2989</v>
      </c>
      <c r="E41" s="18">
        <v>5</v>
      </c>
      <c r="F41" s="18">
        <v>2489</v>
      </c>
    </row>
    <row r="42" spans="1:6" ht="12.75">
      <c r="A42" s="4" t="s">
        <v>45</v>
      </c>
      <c r="B42" s="15" t="s">
        <v>155</v>
      </c>
      <c r="C42" s="15" t="s">
        <v>154</v>
      </c>
      <c r="D42" s="18">
        <v>2752</v>
      </c>
      <c r="E42" s="18">
        <v>3</v>
      </c>
      <c r="F42" s="18">
        <v>2452</v>
      </c>
    </row>
    <row r="43" spans="1:6" ht="12.75">
      <c r="A43" s="4" t="s">
        <v>46</v>
      </c>
      <c r="B43" s="15" t="s">
        <v>149</v>
      </c>
      <c r="C43" s="15" t="s">
        <v>141</v>
      </c>
      <c r="D43" s="18">
        <v>3649</v>
      </c>
      <c r="E43" s="18">
        <v>12</v>
      </c>
      <c r="F43" s="18">
        <v>2449</v>
      </c>
    </row>
    <row r="44" spans="1:6" ht="12.75">
      <c r="A44" s="5" t="s">
        <v>47</v>
      </c>
      <c r="B44" s="15" t="s">
        <v>131</v>
      </c>
      <c r="C44" s="15" t="s">
        <v>95</v>
      </c>
      <c r="D44" s="18">
        <v>3175</v>
      </c>
      <c r="E44" s="18">
        <v>8</v>
      </c>
      <c r="F44" s="18">
        <v>2375</v>
      </c>
    </row>
    <row r="45" spans="1:6" ht="12.75">
      <c r="A45" s="5" t="s">
        <v>48</v>
      </c>
      <c r="B45" s="15" t="s">
        <v>128</v>
      </c>
      <c r="C45" s="15" t="s">
        <v>121</v>
      </c>
      <c r="D45" s="18">
        <v>2497</v>
      </c>
      <c r="E45" s="18">
        <v>3</v>
      </c>
      <c r="F45" s="18">
        <v>2197</v>
      </c>
    </row>
    <row r="46" spans="1:6" ht="12.75">
      <c r="A46" s="5" t="s">
        <v>49</v>
      </c>
      <c r="B46" s="15" t="s">
        <v>126</v>
      </c>
      <c r="C46" s="15" t="s">
        <v>68</v>
      </c>
      <c r="D46" s="18">
        <v>2724</v>
      </c>
      <c r="E46" s="18">
        <v>6</v>
      </c>
      <c r="F46" s="18">
        <v>2124</v>
      </c>
    </row>
    <row r="47" spans="1:6" ht="12.75">
      <c r="A47" s="5" t="s">
        <v>50</v>
      </c>
      <c r="B47" s="15" t="s">
        <v>130</v>
      </c>
      <c r="C47" s="15" t="s">
        <v>121</v>
      </c>
      <c r="D47" s="18">
        <v>2728</v>
      </c>
      <c r="E47" s="18">
        <v>7</v>
      </c>
      <c r="F47" s="18">
        <v>2028</v>
      </c>
    </row>
    <row r="48" spans="1:6" ht="12.75">
      <c r="A48" s="5" t="s">
        <v>51</v>
      </c>
      <c r="B48" s="15" t="s">
        <v>133</v>
      </c>
      <c r="C48" s="15" t="s">
        <v>25</v>
      </c>
      <c r="D48" s="18">
        <v>2629</v>
      </c>
      <c r="E48" s="18">
        <v>7</v>
      </c>
      <c r="F48" s="18">
        <v>1929</v>
      </c>
    </row>
    <row r="49" spans="1:6" ht="12.75">
      <c r="A49" s="5" t="s">
        <v>52</v>
      </c>
      <c r="B49" s="15" t="s">
        <v>156</v>
      </c>
      <c r="C49" s="15" t="s">
        <v>154</v>
      </c>
      <c r="D49" s="18">
        <v>2883</v>
      </c>
      <c r="E49" s="18">
        <v>17</v>
      </c>
      <c r="F49" s="18">
        <v>1183</v>
      </c>
    </row>
    <row r="50" spans="1:6" ht="12.75">
      <c r="A50" s="5" t="s">
        <v>53</v>
      </c>
      <c r="B50" s="15" t="s">
        <v>157</v>
      </c>
      <c r="C50" s="15" t="s">
        <v>154</v>
      </c>
      <c r="D50" s="18">
        <v>1951</v>
      </c>
      <c r="E50" s="18">
        <v>10</v>
      </c>
      <c r="F50" s="18">
        <v>951</v>
      </c>
    </row>
    <row r="57" spans="1:6" ht="12.75">
      <c r="A57" s="7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ht="12.75">
      <c r="A85" s="2"/>
    </row>
  </sheetData>
  <sheetProtection/>
  <mergeCells count="4">
    <mergeCell ref="A1:F1"/>
    <mergeCell ref="A2:F2"/>
    <mergeCell ref="A3:F3"/>
    <mergeCell ref="A4:F4"/>
  </mergeCells>
  <printOptions/>
  <pageMargins left="0.7" right="0.45" top="0.787401575" bottom="0.787401575" header="0.3" footer="0.3"/>
  <pageSetup horizontalDpi="1200" verticalDpi="1200" orientation="portrait" paperSize="9" r:id="rId1"/>
  <ignoredErrors>
    <ignoredError sqref="E57:F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">
      <selection activeCell="A14" sqref="A14:G14"/>
    </sheetView>
  </sheetViews>
  <sheetFormatPr defaultColWidth="9.00390625" defaultRowHeight="12.75"/>
  <cols>
    <col min="1" max="1" width="7.00390625" style="0" bestFit="1" customWidth="1"/>
    <col min="2" max="2" width="20.125" style="0" bestFit="1" customWidth="1"/>
    <col min="3" max="3" width="28.25390625" style="0" bestFit="1" customWidth="1"/>
    <col min="4" max="4" width="6.75390625" style="0" bestFit="1" customWidth="1"/>
    <col min="5" max="6" width="9.125" style="6" customWidth="1"/>
    <col min="7" max="7" width="10.125" style="42" customWidth="1"/>
    <col min="8" max="8" width="9.125" style="6" customWidth="1"/>
  </cols>
  <sheetData>
    <row r="1" spans="1:7" ht="26.25">
      <c r="A1" s="64" t="s">
        <v>82</v>
      </c>
      <c r="B1" s="64"/>
      <c r="C1" s="64"/>
      <c r="D1" s="64"/>
      <c r="E1" s="64"/>
      <c r="F1" s="64"/>
      <c r="G1" s="64"/>
    </row>
    <row r="2" spans="1:7" ht="35.25">
      <c r="A2" s="65" t="s">
        <v>61</v>
      </c>
      <c r="B2" s="65"/>
      <c r="C2" s="65"/>
      <c r="D2" s="65"/>
      <c r="E2" s="65"/>
      <c r="F2" s="65"/>
      <c r="G2" s="65"/>
    </row>
    <row r="3" spans="1:7" ht="26.25">
      <c r="A3" s="64" t="s">
        <v>135</v>
      </c>
      <c r="B3" s="64"/>
      <c r="C3" s="64"/>
      <c r="D3" s="64"/>
      <c r="E3" s="64"/>
      <c r="F3" s="64"/>
      <c r="G3" s="64"/>
    </row>
    <row r="4" spans="1:7" ht="12.75">
      <c r="A4" s="63" t="s">
        <v>136</v>
      </c>
      <c r="B4" s="66"/>
      <c r="C4" s="66"/>
      <c r="D4" s="66"/>
      <c r="E4" s="66"/>
      <c r="F4" s="66"/>
      <c r="G4" s="66"/>
    </row>
    <row r="5" spans="1:7" ht="12.75">
      <c r="A5" s="2"/>
      <c r="B5" s="2"/>
      <c r="C5" s="2"/>
      <c r="D5" s="2"/>
      <c r="E5" s="2"/>
      <c r="F5" s="2"/>
      <c r="G5" s="38"/>
    </row>
    <row r="7" spans="1:7" ht="14.25" customHeight="1">
      <c r="A7" s="8" t="s">
        <v>22</v>
      </c>
      <c r="B7" s="8" t="s">
        <v>19</v>
      </c>
      <c r="C7" s="8" t="s">
        <v>23</v>
      </c>
      <c r="D7" s="8" t="s">
        <v>79</v>
      </c>
      <c r="E7" s="8" t="s">
        <v>80</v>
      </c>
      <c r="F7" s="8" t="s">
        <v>81</v>
      </c>
      <c r="G7" s="39" t="s">
        <v>60</v>
      </c>
    </row>
    <row r="8" spans="1:7" ht="14.25" customHeight="1">
      <c r="A8" s="1" t="s">
        <v>0</v>
      </c>
      <c r="B8" s="15" t="s">
        <v>137</v>
      </c>
      <c r="C8" s="15" t="s">
        <v>138</v>
      </c>
      <c r="D8" s="18">
        <v>5746</v>
      </c>
      <c r="E8" s="18">
        <v>5064</v>
      </c>
      <c r="F8" s="37">
        <v>4370</v>
      </c>
      <c r="G8" s="40">
        <f aca="true" t="shared" si="0" ref="G8:G51">SUM(D8,E8,F8)</f>
        <v>15180</v>
      </c>
    </row>
    <row r="9" spans="1:7" ht="14.25" customHeight="1">
      <c r="A9" s="1" t="s">
        <v>1</v>
      </c>
      <c r="B9" s="15" t="s">
        <v>67</v>
      </c>
      <c r="C9" s="15" t="s">
        <v>68</v>
      </c>
      <c r="D9" s="18">
        <v>5417</v>
      </c>
      <c r="E9" s="18">
        <v>4830</v>
      </c>
      <c r="F9" s="18">
        <v>4891</v>
      </c>
      <c r="G9" s="40">
        <f t="shared" si="0"/>
        <v>15138</v>
      </c>
    </row>
    <row r="10" spans="1:7" ht="14.25" customHeight="1">
      <c r="A10" s="1" t="s">
        <v>2</v>
      </c>
      <c r="B10" s="15" t="s">
        <v>85</v>
      </c>
      <c r="C10" s="15" t="s">
        <v>25</v>
      </c>
      <c r="D10" s="18">
        <v>5195</v>
      </c>
      <c r="E10" s="18">
        <v>4121</v>
      </c>
      <c r="F10" s="18">
        <v>4465</v>
      </c>
      <c r="G10" s="40">
        <f t="shared" si="0"/>
        <v>13781</v>
      </c>
    </row>
    <row r="11" spans="1:7" ht="14.25" customHeight="1">
      <c r="A11" s="1" t="s">
        <v>3</v>
      </c>
      <c r="B11" s="15" t="s">
        <v>139</v>
      </c>
      <c r="C11" s="15" t="s">
        <v>138</v>
      </c>
      <c r="D11" s="18">
        <v>5000</v>
      </c>
      <c r="E11" s="18">
        <v>4317</v>
      </c>
      <c r="F11" s="18">
        <v>4276</v>
      </c>
      <c r="G11" s="40">
        <f t="shared" si="0"/>
        <v>13593</v>
      </c>
    </row>
    <row r="12" spans="1:7" ht="14.25" customHeight="1">
      <c r="A12" s="1" t="s">
        <v>4</v>
      </c>
      <c r="B12" s="15" t="s">
        <v>140</v>
      </c>
      <c r="C12" s="15" t="s">
        <v>141</v>
      </c>
      <c r="D12" s="18">
        <v>4804</v>
      </c>
      <c r="E12" s="18">
        <v>3677</v>
      </c>
      <c r="F12" s="18">
        <v>4075</v>
      </c>
      <c r="G12" s="40">
        <f t="shared" si="0"/>
        <v>12556</v>
      </c>
    </row>
    <row r="13" spans="1:7" ht="14.25" customHeight="1">
      <c r="A13" s="1" t="s">
        <v>5</v>
      </c>
      <c r="B13" s="15" t="s">
        <v>87</v>
      </c>
      <c r="C13" s="15" t="s">
        <v>88</v>
      </c>
      <c r="D13" s="18">
        <v>4543</v>
      </c>
      <c r="E13" s="18">
        <v>3707</v>
      </c>
      <c r="F13" s="18">
        <v>3856</v>
      </c>
      <c r="G13" s="40">
        <f t="shared" si="0"/>
        <v>12106</v>
      </c>
    </row>
    <row r="14" spans="1:7" ht="14.25" customHeight="1">
      <c r="A14" s="58" t="s">
        <v>6</v>
      </c>
      <c r="B14" s="54" t="s">
        <v>142</v>
      </c>
      <c r="C14" s="54" t="s">
        <v>143</v>
      </c>
      <c r="D14" s="55">
        <v>4019</v>
      </c>
      <c r="E14" s="55">
        <v>3701</v>
      </c>
      <c r="F14" s="55">
        <v>3380</v>
      </c>
      <c r="G14" s="59">
        <f t="shared" si="0"/>
        <v>11100</v>
      </c>
    </row>
    <row r="15" spans="1:7" ht="14.25" customHeight="1">
      <c r="A15" s="1" t="s">
        <v>7</v>
      </c>
      <c r="B15" s="15" t="s">
        <v>71</v>
      </c>
      <c r="C15" s="15" t="s">
        <v>26</v>
      </c>
      <c r="D15" s="18">
        <v>4111</v>
      </c>
      <c r="E15" s="18">
        <v>3512</v>
      </c>
      <c r="F15" s="18">
        <v>3275</v>
      </c>
      <c r="G15" s="40">
        <f t="shared" si="0"/>
        <v>10898</v>
      </c>
    </row>
    <row r="16" spans="1:7" ht="14.25" customHeight="1">
      <c r="A16" s="1" t="s">
        <v>8</v>
      </c>
      <c r="B16" s="15" t="s">
        <v>73</v>
      </c>
      <c r="C16" s="15" t="s">
        <v>34</v>
      </c>
      <c r="D16" s="18">
        <v>3842</v>
      </c>
      <c r="E16" s="18">
        <v>3449</v>
      </c>
      <c r="F16" s="18">
        <v>3460</v>
      </c>
      <c r="G16" s="40">
        <f t="shared" si="0"/>
        <v>10751</v>
      </c>
    </row>
    <row r="17" spans="1:7" ht="14.25" customHeight="1">
      <c r="A17" s="1" t="s">
        <v>9</v>
      </c>
      <c r="B17" s="15" t="s">
        <v>69</v>
      </c>
      <c r="C17" s="15" t="s">
        <v>27</v>
      </c>
      <c r="D17" s="18">
        <v>4340</v>
      </c>
      <c r="E17" s="18">
        <v>3271</v>
      </c>
      <c r="F17" s="18">
        <v>3065</v>
      </c>
      <c r="G17" s="40">
        <f t="shared" si="0"/>
        <v>10676</v>
      </c>
    </row>
    <row r="18" spans="1:7" ht="14.25" customHeight="1">
      <c r="A18" s="1" t="s">
        <v>10</v>
      </c>
      <c r="B18" s="15" t="s">
        <v>93</v>
      </c>
      <c r="C18" s="15" t="s">
        <v>34</v>
      </c>
      <c r="D18" s="18">
        <v>4086</v>
      </c>
      <c r="E18" s="18">
        <v>3014</v>
      </c>
      <c r="F18" s="18">
        <v>3364</v>
      </c>
      <c r="G18" s="40">
        <f t="shared" si="0"/>
        <v>10464</v>
      </c>
    </row>
    <row r="19" spans="1:7" ht="14.25" customHeight="1">
      <c r="A19" s="1" t="s">
        <v>11</v>
      </c>
      <c r="B19" s="15" t="s">
        <v>72</v>
      </c>
      <c r="C19" s="15" t="s">
        <v>34</v>
      </c>
      <c r="D19" s="18">
        <v>3832</v>
      </c>
      <c r="E19" s="18">
        <v>3400</v>
      </c>
      <c r="F19" s="18">
        <v>3138</v>
      </c>
      <c r="G19" s="40">
        <f t="shared" si="0"/>
        <v>10370</v>
      </c>
    </row>
    <row r="20" spans="1:7" ht="14.25" customHeight="1">
      <c r="A20" s="1" t="s">
        <v>12</v>
      </c>
      <c r="B20" s="15" t="s">
        <v>91</v>
      </c>
      <c r="C20" s="15" t="s">
        <v>88</v>
      </c>
      <c r="D20" s="18">
        <v>3898</v>
      </c>
      <c r="E20" s="18">
        <v>3169</v>
      </c>
      <c r="F20" s="18">
        <v>3264</v>
      </c>
      <c r="G20" s="40">
        <f t="shared" si="0"/>
        <v>10331</v>
      </c>
    </row>
    <row r="21" spans="1:7" ht="14.25" customHeight="1">
      <c r="A21" s="1" t="s">
        <v>13</v>
      </c>
      <c r="B21" s="15" t="s">
        <v>144</v>
      </c>
      <c r="C21" s="15" t="s">
        <v>98</v>
      </c>
      <c r="D21" s="18">
        <v>3989</v>
      </c>
      <c r="E21" s="18">
        <v>3373</v>
      </c>
      <c r="F21" s="18">
        <v>2888</v>
      </c>
      <c r="G21" s="40">
        <f t="shared" si="0"/>
        <v>10250</v>
      </c>
    </row>
    <row r="22" spans="1:7" ht="14.25" customHeight="1">
      <c r="A22" s="1" t="s">
        <v>14</v>
      </c>
      <c r="B22" s="15" t="s">
        <v>75</v>
      </c>
      <c r="C22" s="15" t="s">
        <v>95</v>
      </c>
      <c r="D22" s="18">
        <v>3842</v>
      </c>
      <c r="E22" s="18">
        <v>3193</v>
      </c>
      <c r="F22" s="18">
        <v>3062</v>
      </c>
      <c r="G22" s="40">
        <f t="shared" si="0"/>
        <v>10097</v>
      </c>
    </row>
    <row r="23" spans="1:7" ht="14.25" customHeight="1">
      <c r="A23" s="1" t="s">
        <v>15</v>
      </c>
      <c r="B23" s="15" t="s">
        <v>110</v>
      </c>
      <c r="C23" s="15" t="s">
        <v>34</v>
      </c>
      <c r="D23" s="18">
        <v>3806</v>
      </c>
      <c r="E23" s="18">
        <v>3452</v>
      </c>
      <c r="F23" s="18">
        <v>2803</v>
      </c>
      <c r="G23" s="40">
        <f t="shared" si="0"/>
        <v>10061</v>
      </c>
    </row>
    <row r="24" spans="1:7" ht="14.25" customHeight="1">
      <c r="A24" s="1" t="s">
        <v>16</v>
      </c>
      <c r="B24" s="15" t="s">
        <v>70</v>
      </c>
      <c r="C24" s="15" t="s">
        <v>25</v>
      </c>
      <c r="D24" s="18">
        <v>3895</v>
      </c>
      <c r="E24" s="18">
        <v>3094</v>
      </c>
      <c r="F24" s="18">
        <v>3049</v>
      </c>
      <c r="G24" s="40">
        <f t="shared" si="0"/>
        <v>10038</v>
      </c>
    </row>
    <row r="25" spans="1:7" ht="14.25" customHeight="1">
      <c r="A25" s="1" t="s">
        <v>17</v>
      </c>
      <c r="B25" s="15" t="s">
        <v>145</v>
      </c>
      <c r="C25" s="15" t="s">
        <v>98</v>
      </c>
      <c r="D25" s="18">
        <v>3923</v>
      </c>
      <c r="E25" s="18">
        <v>2612</v>
      </c>
      <c r="F25" s="18">
        <v>3499</v>
      </c>
      <c r="G25" s="40">
        <f t="shared" si="0"/>
        <v>10034</v>
      </c>
    </row>
    <row r="26" spans="1:7" ht="14.25" customHeight="1">
      <c r="A26" s="4" t="s">
        <v>18</v>
      </c>
      <c r="B26" s="15" t="s">
        <v>146</v>
      </c>
      <c r="C26" s="15" t="s">
        <v>138</v>
      </c>
      <c r="D26" s="18">
        <v>3751</v>
      </c>
      <c r="E26" s="18">
        <v>3243</v>
      </c>
      <c r="F26" s="18">
        <v>2978</v>
      </c>
      <c r="G26" s="40">
        <f t="shared" si="0"/>
        <v>9972</v>
      </c>
    </row>
    <row r="27" spans="1:7" ht="14.25" customHeight="1">
      <c r="A27" s="4" t="s">
        <v>28</v>
      </c>
      <c r="B27" s="15" t="s">
        <v>76</v>
      </c>
      <c r="C27" s="15" t="s">
        <v>26</v>
      </c>
      <c r="D27" s="18">
        <v>3938</v>
      </c>
      <c r="E27" s="18">
        <v>3296</v>
      </c>
      <c r="F27" s="18">
        <v>2653</v>
      </c>
      <c r="G27" s="40">
        <f t="shared" si="0"/>
        <v>9887</v>
      </c>
    </row>
    <row r="28" spans="1:7" ht="14.25" customHeight="1">
      <c r="A28" s="4" t="s">
        <v>29</v>
      </c>
      <c r="B28" s="15" t="s">
        <v>78</v>
      </c>
      <c r="C28" s="15" t="s">
        <v>27</v>
      </c>
      <c r="D28" s="18">
        <v>3220</v>
      </c>
      <c r="E28" s="18">
        <v>2841</v>
      </c>
      <c r="F28" s="18">
        <v>3206</v>
      </c>
      <c r="G28" s="40">
        <f t="shared" si="0"/>
        <v>9267</v>
      </c>
    </row>
    <row r="29" spans="1:7" ht="14.25" customHeight="1">
      <c r="A29" s="4" t="s">
        <v>30</v>
      </c>
      <c r="B29" s="15" t="s">
        <v>147</v>
      </c>
      <c r="C29" s="15" t="s">
        <v>148</v>
      </c>
      <c r="D29" s="18">
        <v>3506</v>
      </c>
      <c r="E29" s="18">
        <v>2993</v>
      </c>
      <c r="F29" s="18">
        <v>2625</v>
      </c>
      <c r="G29" s="40">
        <f t="shared" si="0"/>
        <v>9124</v>
      </c>
    </row>
    <row r="30" spans="1:7" ht="14.25" customHeight="1">
      <c r="A30" s="4" t="s">
        <v>31</v>
      </c>
      <c r="B30" s="15" t="s">
        <v>151</v>
      </c>
      <c r="C30" s="15" t="s">
        <v>148</v>
      </c>
      <c r="D30" s="18">
        <v>3328</v>
      </c>
      <c r="E30" s="18">
        <v>3004</v>
      </c>
      <c r="F30" s="18">
        <v>2774</v>
      </c>
      <c r="G30" s="40">
        <f t="shared" si="0"/>
        <v>9106</v>
      </c>
    </row>
    <row r="31" spans="1:7" ht="14.25" customHeight="1">
      <c r="A31" s="4" t="s">
        <v>32</v>
      </c>
      <c r="B31" s="15" t="s">
        <v>152</v>
      </c>
      <c r="C31" s="15" t="s">
        <v>141</v>
      </c>
      <c r="D31" s="18">
        <v>3091</v>
      </c>
      <c r="E31" s="18">
        <v>2762</v>
      </c>
      <c r="F31" s="18">
        <v>3207</v>
      </c>
      <c r="G31" s="40">
        <f t="shared" si="0"/>
        <v>9060</v>
      </c>
    </row>
    <row r="32" spans="1:7" ht="14.25" customHeight="1">
      <c r="A32" s="4" t="s">
        <v>33</v>
      </c>
      <c r="B32" s="15" t="s">
        <v>106</v>
      </c>
      <c r="C32" s="15" t="s">
        <v>26</v>
      </c>
      <c r="D32" s="18">
        <v>3308</v>
      </c>
      <c r="E32" s="18">
        <v>2757</v>
      </c>
      <c r="F32" s="18">
        <v>2926</v>
      </c>
      <c r="G32" s="40">
        <f t="shared" si="0"/>
        <v>8991</v>
      </c>
    </row>
    <row r="33" spans="1:7" ht="14.25" customHeight="1">
      <c r="A33" s="4" t="s">
        <v>35</v>
      </c>
      <c r="B33" s="15" t="s">
        <v>149</v>
      </c>
      <c r="C33" s="15" t="s">
        <v>141</v>
      </c>
      <c r="D33" s="18">
        <v>3448</v>
      </c>
      <c r="E33" s="18">
        <v>3090</v>
      </c>
      <c r="F33" s="18">
        <v>2449</v>
      </c>
      <c r="G33" s="40">
        <f t="shared" si="0"/>
        <v>8987</v>
      </c>
    </row>
    <row r="34" spans="1:7" ht="14.25" customHeight="1">
      <c r="A34" s="4" t="s">
        <v>36</v>
      </c>
      <c r="B34" s="15" t="s">
        <v>74</v>
      </c>
      <c r="C34" s="15" t="s">
        <v>27</v>
      </c>
      <c r="D34" s="18">
        <v>3223</v>
      </c>
      <c r="E34" s="18">
        <v>2854</v>
      </c>
      <c r="F34" s="18">
        <v>2902</v>
      </c>
      <c r="G34" s="40">
        <f t="shared" si="0"/>
        <v>8979</v>
      </c>
    </row>
    <row r="35" spans="1:7" ht="14.25" customHeight="1">
      <c r="A35" s="4" t="s">
        <v>37</v>
      </c>
      <c r="B35" s="15" t="s">
        <v>113</v>
      </c>
      <c r="C35" s="15" t="s">
        <v>88</v>
      </c>
      <c r="D35" s="18">
        <v>3381</v>
      </c>
      <c r="E35" s="18">
        <v>2778</v>
      </c>
      <c r="F35" s="18">
        <v>2767</v>
      </c>
      <c r="G35" s="40">
        <f t="shared" si="0"/>
        <v>8926</v>
      </c>
    </row>
    <row r="36" spans="1:7" ht="14.25" customHeight="1">
      <c r="A36" s="4" t="s">
        <v>38</v>
      </c>
      <c r="B36" s="15" t="s">
        <v>108</v>
      </c>
      <c r="C36" s="15" t="s">
        <v>68</v>
      </c>
      <c r="D36" s="18">
        <v>3514</v>
      </c>
      <c r="E36" s="18">
        <v>2669</v>
      </c>
      <c r="F36" s="18">
        <v>2735</v>
      </c>
      <c r="G36" s="40">
        <f t="shared" si="0"/>
        <v>8918</v>
      </c>
    </row>
    <row r="37" spans="1:7" ht="14.25" customHeight="1">
      <c r="A37" s="4" t="s">
        <v>39</v>
      </c>
      <c r="B37" s="15" t="s">
        <v>150</v>
      </c>
      <c r="C37" s="15" t="s">
        <v>148</v>
      </c>
      <c r="D37" s="18">
        <v>3436</v>
      </c>
      <c r="E37" s="18">
        <v>2440</v>
      </c>
      <c r="F37" s="18">
        <v>2685</v>
      </c>
      <c r="G37" s="40">
        <f t="shared" si="0"/>
        <v>8561</v>
      </c>
    </row>
    <row r="38" spans="1:7" ht="14.25" customHeight="1">
      <c r="A38" s="4" t="s">
        <v>40</v>
      </c>
      <c r="B38" s="15" t="s">
        <v>153</v>
      </c>
      <c r="C38" s="15" t="s">
        <v>154</v>
      </c>
      <c r="D38" s="18">
        <v>3004</v>
      </c>
      <c r="E38" s="18">
        <v>2735</v>
      </c>
      <c r="F38" s="18">
        <v>2682</v>
      </c>
      <c r="G38" s="40">
        <f t="shared" si="0"/>
        <v>8421</v>
      </c>
    </row>
    <row r="39" spans="1:7" ht="14.25" customHeight="1">
      <c r="A39" s="4" t="s">
        <v>41</v>
      </c>
      <c r="B39" s="15" t="s">
        <v>116</v>
      </c>
      <c r="C39" s="15" t="s">
        <v>117</v>
      </c>
      <c r="D39" s="18">
        <v>2942</v>
      </c>
      <c r="E39" s="18">
        <v>2760</v>
      </c>
      <c r="F39" s="18">
        <v>2525</v>
      </c>
      <c r="G39" s="40">
        <f t="shared" si="0"/>
        <v>8227</v>
      </c>
    </row>
    <row r="40" spans="1:7" ht="14.25" customHeight="1">
      <c r="A40" s="4" t="s">
        <v>42</v>
      </c>
      <c r="B40" s="15" t="s">
        <v>118</v>
      </c>
      <c r="C40" s="15" t="s">
        <v>117</v>
      </c>
      <c r="D40" s="18">
        <v>3123</v>
      </c>
      <c r="E40" s="18">
        <v>2144</v>
      </c>
      <c r="F40" s="18">
        <v>2618</v>
      </c>
      <c r="G40" s="40">
        <f t="shared" si="0"/>
        <v>7885</v>
      </c>
    </row>
    <row r="41" spans="1:7" ht="14.25" customHeight="1">
      <c r="A41" s="4" t="s">
        <v>43</v>
      </c>
      <c r="B41" s="15" t="s">
        <v>102</v>
      </c>
      <c r="C41" s="15" t="s">
        <v>68</v>
      </c>
      <c r="D41" s="18">
        <v>3166</v>
      </c>
      <c r="E41" s="18">
        <v>2014</v>
      </c>
      <c r="F41" s="18">
        <v>2673</v>
      </c>
      <c r="G41" s="40">
        <f t="shared" si="0"/>
        <v>7853</v>
      </c>
    </row>
    <row r="42" spans="1:7" ht="14.25" customHeight="1">
      <c r="A42" s="4" t="s">
        <v>44</v>
      </c>
      <c r="B42" s="15" t="s">
        <v>123</v>
      </c>
      <c r="C42" s="15" t="s">
        <v>124</v>
      </c>
      <c r="D42" s="18">
        <v>2722</v>
      </c>
      <c r="E42" s="18">
        <v>2292</v>
      </c>
      <c r="F42" s="18">
        <v>2705</v>
      </c>
      <c r="G42" s="40">
        <f t="shared" si="0"/>
        <v>7719</v>
      </c>
    </row>
    <row r="43" spans="1:7" ht="14.25" customHeight="1">
      <c r="A43" s="4" t="s">
        <v>45</v>
      </c>
      <c r="B43" s="15" t="s">
        <v>131</v>
      </c>
      <c r="C43" s="15" t="s">
        <v>95</v>
      </c>
      <c r="D43" s="18">
        <v>2990</v>
      </c>
      <c r="E43" s="18">
        <v>2266</v>
      </c>
      <c r="F43" s="18">
        <v>2375</v>
      </c>
      <c r="G43" s="40">
        <f t="shared" si="0"/>
        <v>7631</v>
      </c>
    </row>
    <row r="44" spans="1:7" ht="14.25" customHeight="1">
      <c r="A44" s="4" t="s">
        <v>46</v>
      </c>
      <c r="B44" s="15" t="s">
        <v>120</v>
      </c>
      <c r="C44" s="15" t="s">
        <v>121</v>
      </c>
      <c r="D44" s="18">
        <v>2706</v>
      </c>
      <c r="E44" s="18">
        <v>2403</v>
      </c>
      <c r="F44" s="18">
        <v>2489</v>
      </c>
      <c r="G44" s="40">
        <f t="shared" si="0"/>
        <v>7598</v>
      </c>
    </row>
    <row r="45" spans="1:7" ht="14.25" customHeight="1">
      <c r="A45" s="5" t="s">
        <v>47</v>
      </c>
      <c r="B45" s="15" t="s">
        <v>155</v>
      </c>
      <c r="C45" s="15" t="s">
        <v>154</v>
      </c>
      <c r="D45" s="18">
        <v>2704</v>
      </c>
      <c r="E45" s="18">
        <v>2313</v>
      </c>
      <c r="F45" s="18">
        <v>2452</v>
      </c>
      <c r="G45" s="40">
        <f t="shared" si="0"/>
        <v>7469</v>
      </c>
    </row>
    <row r="46" spans="1:7" ht="14.25" customHeight="1">
      <c r="A46" s="5" t="s">
        <v>48</v>
      </c>
      <c r="B46" s="15" t="s">
        <v>128</v>
      </c>
      <c r="C46" s="15" t="s">
        <v>121</v>
      </c>
      <c r="D46" s="18">
        <v>2607</v>
      </c>
      <c r="E46" s="18">
        <v>2404</v>
      </c>
      <c r="F46" s="18">
        <v>2197</v>
      </c>
      <c r="G46" s="40">
        <f t="shared" si="0"/>
        <v>7208</v>
      </c>
    </row>
    <row r="47" spans="1:7" ht="14.25" customHeight="1">
      <c r="A47" s="5" t="s">
        <v>49</v>
      </c>
      <c r="B47" s="15" t="s">
        <v>130</v>
      </c>
      <c r="C47" s="15" t="s">
        <v>121</v>
      </c>
      <c r="D47" s="18">
        <v>2742</v>
      </c>
      <c r="E47" s="18">
        <v>2186</v>
      </c>
      <c r="F47" s="18">
        <v>2028</v>
      </c>
      <c r="G47" s="40">
        <f t="shared" si="0"/>
        <v>6956</v>
      </c>
    </row>
    <row r="48" spans="1:7" ht="14.25" customHeight="1">
      <c r="A48" s="5" t="s">
        <v>50</v>
      </c>
      <c r="B48" s="15" t="s">
        <v>126</v>
      </c>
      <c r="C48" s="15" t="s">
        <v>68</v>
      </c>
      <c r="D48" s="18">
        <v>2814</v>
      </c>
      <c r="E48" s="18">
        <v>1963</v>
      </c>
      <c r="F48" s="18">
        <v>2124</v>
      </c>
      <c r="G48" s="40">
        <f t="shared" si="0"/>
        <v>6901</v>
      </c>
    </row>
    <row r="49" spans="1:7" ht="14.25" customHeight="1">
      <c r="A49" s="5" t="s">
        <v>51</v>
      </c>
      <c r="B49" s="15" t="s">
        <v>156</v>
      </c>
      <c r="C49" s="15" t="s">
        <v>154</v>
      </c>
      <c r="D49" s="18">
        <v>2424</v>
      </c>
      <c r="E49" s="18">
        <v>1544</v>
      </c>
      <c r="F49" s="18">
        <v>1183</v>
      </c>
      <c r="G49" s="40">
        <f t="shared" si="0"/>
        <v>5151</v>
      </c>
    </row>
    <row r="50" spans="1:7" ht="14.25" customHeight="1">
      <c r="A50" s="5" t="s">
        <v>52</v>
      </c>
      <c r="B50" s="15" t="s">
        <v>133</v>
      </c>
      <c r="C50" s="15" t="s">
        <v>25</v>
      </c>
      <c r="D50" s="18">
        <v>2505</v>
      </c>
      <c r="E50" s="18">
        <v>213</v>
      </c>
      <c r="F50" s="18">
        <v>1929</v>
      </c>
      <c r="G50" s="40">
        <f t="shared" si="0"/>
        <v>4647</v>
      </c>
    </row>
    <row r="51" spans="1:7" ht="14.25" customHeight="1">
      <c r="A51" s="5" t="s">
        <v>53</v>
      </c>
      <c r="B51" s="15" t="s">
        <v>157</v>
      </c>
      <c r="C51" s="15" t="s">
        <v>154</v>
      </c>
      <c r="D51" s="18">
        <v>1583</v>
      </c>
      <c r="E51" s="18">
        <v>1034</v>
      </c>
      <c r="F51" s="18">
        <v>951</v>
      </c>
      <c r="G51" s="40">
        <f t="shared" si="0"/>
        <v>3568</v>
      </c>
    </row>
    <row r="52" spans="5:8" ht="12.75">
      <c r="E52"/>
      <c r="F52"/>
      <c r="G52" s="41"/>
      <c r="H52"/>
    </row>
    <row r="53" spans="5:8" ht="12.75">
      <c r="E53"/>
      <c r="F53"/>
      <c r="G53" s="41"/>
      <c r="H53"/>
    </row>
    <row r="54" spans="5:8" ht="12.75">
      <c r="E54"/>
      <c r="F54"/>
      <c r="G54" s="41"/>
      <c r="H54"/>
    </row>
    <row r="55" spans="5:8" ht="12.75">
      <c r="E55"/>
      <c r="F55"/>
      <c r="G55" s="41"/>
      <c r="H55"/>
    </row>
    <row r="56" spans="5:8" ht="12.75">
      <c r="E56"/>
      <c r="F56"/>
      <c r="G56" s="41"/>
      <c r="H56"/>
    </row>
    <row r="57" spans="5:8" ht="12.75">
      <c r="E57"/>
      <c r="F57"/>
      <c r="G57" s="41"/>
      <c r="H57"/>
    </row>
    <row r="58" spans="5:8" ht="12.75">
      <c r="E58"/>
      <c r="F58"/>
      <c r="G58" s="41"/>
      <c r="H58"/>
    </row>
    <row r="59" spans="5:8" ht="12.75">
      <c r="E59"/>
      <c r="F59"/>
      <c r="G59" s="41"/>
      <c r="H59"/>
    </row>
    <row r="60" spans="5:8" ht="12.75">
      <c r="E60"/>
      <c r="F60"/>
      <c r="G60" s="41"/>
      <c r="H60"/>
    </row>
    <row r="61" spans="5:8" ht="12.75">
      <c r="E61"/>
      <c r="F61"/>
      <c r="G61" s="41"/>
      <c r="H61"/>
    </row>
    <row r="62" spans="5:8" ht="12.75">
      <c r="E62"/>
      <c r="F62"/>
      <c r="G62" s="41"/>
      <c r="H62"/>
    </row>
    <row r="63" spans="5:8" ht="12.75">
      <c r="E63"/>
      <c r="F63"/>
      <c r="G63" s="41"/>
      <c r="H63"/>
    </row>
    <row r="64" spans="5:8" ht="12.75">
      <c r="E64"/>
      <c r="F64"/>
      <c r="G64" s="41"/>
      <c r="H64"/>
    </row>
    <row r="65" spans="5:8" ht="12.75">
      <c r="E65"/>
      <c r="F65"/>
      <c r="G65" s="41"/>
      <c r="H65"/>
    </row>
    <row r="66" spans="5:8" ht="12.75">
      <c r="E66"/>
      <c r="F66"/>
      <c r="G66" s="41"/>
      <c r="H66"/>
    </row>
    <row r="67" spans="5:8" ht="12.75">
      <c r="E67"/>
      <c r="F67"/>
      <c r="G67" s="41"/>
      <c r="H67"/>
    </row>
    <row r="68" spans="5:8" ht="12.75">
      <c r="E68"/>
      <c r="F68"/>
      <c r="G68" s="41"/>
      <c r="H68"/>
    </row>
    <row r="69" spans="5:8" ht="12.75">
      <c r="E69"/>
      <c r="F69"/>
      <c r="G69" s="41"/>
      <c r="H69"/>
    </row>
    <row r="70" spans="5:8" ht="12.75">
      <c r="E70"/>
      <c r="F70"/>
      <c r="G70" s="41"/>
      <c r="H70"/>
    </row>
    <row r="71" spans="5:8" ht="12.75">
      <c r="E71"/>
      <c r="F71"/>
      <c r="G71" s="41"/>
      <c r="H71"/>
    </row>
    <row r="72" spans="5:8" ht="12.75">
      <c r="E72"/>
      <c r="F72"/>
      <c r="G72" s="41"/>
      <c r="H72"/>
    </row>
    <row r="73" spans="5:8" ht="12.75">
      <c r="E73"/>
      <c r="F73"/>
      <c r="G73" s="41"/>
      <c r="H73"/>
    </row>
    <row r="74" spans="5:8" ht="12.75">
      <c r="E74"/>
      <c r="F74"/>
      <c r="G74" s="41"/>
      <c r="H74"/>
    </row>
    <row r="75" spans="5:8" ht="12.75">
      <c r="E75"/>
      <c r="F75"/>
      <c r="G75" s="41"/>
      <c r="H75"/>
    </row>
    <row r="76" spans="5:8" ht="12.75">
      <c r="E76"/>
      <c r="F76"/>
      <c r="G76" s="41"/>
      <c r="H76"/>
    </row>
  </sheetData>
  <sheetProtection/>
  <mergeCells count="4">
    <mergeCell ref="A1:G1"/>
    <mergeCell ref="A2:G2"/>
    <mergeCell ref="A4:G4"/>
    <mergeCell ref="A3:G3"/>
  </mergeCells>
  <printOptions/>
  <pageMargins left="0.7" right="0.37" top="0.787401575" bottom="0.3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1" sqref="A21:F21"/>
    </sheetView>
  </sheetViews>
  <sheetFormatPr defaultColWidth="9.00390625" defaultRowHeight="12.75"/>
  <cols>
    <col min="2" max="2" width="33.875" style="0" bestFit="1" customWidth="1"/>
    <col min="3" max="6" width="9.125" style="6" customWidth="1"/>
    <col min="9" max="9" width="33.875" style="0" bestFit="1" customWidth="1"/>
  </cols>
  <sheetData>
    <row r="1" spans="1:7" ht="28.5" customHeight="1">
      <c r="A1" s="64" t="s">
        <v>82</v>
      </c>
      <c r="B1" s="64"/>
      <c r="C1" s="64"/>
      <c r="D1" s="64"/>
      <c r="E1" s="64"/>
      <c r="F1" s="64"/>
      <c r="G1" s="9"/>
    </row>
    <row r="2" spans="1:7" ht="35.25">
      <c r="A2" s="65" t="s">
        <v>62</v>
      </c>
      <c r="B2" s="65"/>
      <c r="C2" s="65"/>
      <c r="D2" s="65"/>
      <c r="E2" s="65"/>
      <c r="F2" s="65"/>
      <c r="G2" s="9"/>
    </row>
    <row r="3" spans="1:7" ht="35.25">
      <c r="A3" s="64" t="s">
        <v>135</v>
      </c>
      <c r="B3" s="64"/>
      <c r="C3" s="64"/>
      <c r="D3" s="64"/>
      <c r="E3" s="64"/>
      <c r="F3" s="64"/>
      <c r="G3" s="9"/>
    </row>
    <row r="4" spans="1:7" ht="12.75">
      <c r="A4" s="63" t="s">
        <v>136</v>
      </c>
      <c r="B4" s="63"/>
      <c r="C4" s="63"/>
      <c r="D4" s="63"/>
      <c r="E4" s="63"/>
      <c r="F4" s="63"/>
      <c r="G4" s="11"/>
    </row>
    <row r="5" spans="1:7" ht="13.5" thickBot="1">
      <c r="A5" s="2"/>
      <c r="B5" s="2"/>
      <c r="C5" s="7"/>
      <c r="D5" s="7"/>
      <c r="E5" s="7"/>
      <c r="F5" s="7"/>
      <c r="G5" s="2"/>
    </row>
    <row r="6" spans="1:6" ht="18" customHeight="1">
      <c r="A6" s="43" t="s">
        <v>22</v>
      </c>
      <c r="B6" s="44" t="s">
        <v>63</v>
      </c>
      <c r="C6" s="44" t="s">
        <v>64</v>
      </c>
      <c r="D6" s="44" t="s">
        <v>65</v>
      </c>
      <c r="E6" s="44" t="s">
        <v>66</v>
      </c>
      <c r="F6" s="45" t="s">
        <v>60</v>
      </c>
    </row>
    <row r="7" spans="1:6" s="13" customFormat="1" ht="18" customHeight="1">
      <c r="A7" s="22" t="s">
        <v>0</v>
      </c>
      <c r="B7" s="15" t="s">
        <v>138</v>
      </c>
      <c r="C7" s="14">
        <v>15180</v>
      </c>
      <c r="D7" s="14">
        <v>13593</v>
      </c>
      <c r="E7" s="14">
        <v>9972</v>
      </c>
      <c r="F7" s="46">
        <f aca="true" t="shared" si="0" ref="F7:F22">C7+D7+E7</f>
        <v>38745</v>
      </c>
    </row>
    <row r="8" spans="1:6" s="13" customFormat="1" ht="18" customHeight="1">
      <c r="A8" s="22" t="s">
        <v>1</v>
      </c>
      <c r="B8" s="15" t="s">
        <v>68</v>
      </c>
      <c r="C8" s="14">
        <v>15138</v>
      </c>
      <c r="D8" s="14">
        <v>8918</v>
      </c>
      <c r="E8" s="14">
        <v>7853</v>
      </c>
      <c r="F8" s="46">
        <f t="shared" si="0"/>
        <v>31909</v>
      </c>
    </row>
    <row r="9" spans="1:6" s="13" customFormat="1" ht="18" customHeight="1">
      <c r="A9" s="22" t="s">
        <v>2</v>
      </c>
      <c r="B9" s="15" t="s">
        <v>34</v>
      </c>
      <c r="C9" s="14">
        <v>10751</v>
      </c>
      <c r="D9" s="14">
        <v>10464</v>
      </c>
      <c r="E9" s="14">
        <v>10370</v>
      </c>
      <c r="F9" s="46">
        <f t="shared" si="0"/>
        <v>31585</v>
      </c>
    </row>
    <row r="10" spans="1:6" s="13" customFormat="1" ht="18" customHeight="1">
      <c r="A10" s="22" t="s">
        <v>3</v>
      </c>
      <c r="B10" s="15" t="s">
        <v>88</v>
      </c>
      <c r="C10" s="14">
        <v>12106</v>
      </c>
      <c r="D10" s="14">
        <v>10331</v>
      </c>
      <c r="E10" s="14">
        <v>8926</v>
      </c>
      <c r="F10" s="46">
        <f t="shared" si="0"/>
        <v>31363</v>
      </c>
    </row>
    <row r="11" spans="1:6" s="13" customFormat="1" ht="18" customHeight="1">
      <c r="A11" s="22" t="s">
        <v>4</v>
      </c>
      <c r="B11" s="15" t="s">
        <v>141</v>
      </c>
      <c r="C11" s="14">
        <v>12556</v>
      </c>
      <c r="D11" s="14">
        <v>9060</v>
      </c>
      <c r="E11" s="14">
        <v>8987</v>
      </c>
      <c r="F11" s="46">
        <f t="shared" si="0"/>
        <v>30603</v>
      </c>
    </row>
    <row r="12" spans="1:6" s="13" customFormat="1" ht="18" customHeight="1">
      <c r="A12" s="22" t="s">
        <v>5</v>
      </c>
      <c r="B12" s="15" t="s">
        <v>26</v>
      </c>
      <c r="C12" s="14">
        <v>10898</v>
      </c>
      <c r="D12" s="14">
        <v>9887</v>
      </c>
      <c r="E12" s="14">
        <v>8991</v>
      </c>
      <c r="F12" s="46">
        <f t="shared" si="0"/>
        <v>29776</v>
      </c>
    </row>
    <row r="13" spans="1:6" s="13" customFormat="1" ht="18" customHeight="1">
      <c r="A13" s="22" t="s">
        <v>6</v>
      </c>
      <c r="B13" s="15" t="s">
        <v>27</v>
      </c>
      <c r="C13" s="14">
        <v>10676</v>
      </c>
      <c r="D13" s="14">
        <v>9267</v>
      </c>
      <c r="E13" s="14">
        <v>8979</v>
      </c>
      <c r="F13" s="46">
        <f t="shared" si="0"/>
        <v>28922</v>
      </c>
    </row>
    <row r="14" spans="1:6" s="13" customFormat="1" ht="18" customHeight="1">
      <c r="A14" s="22" t="s">
        <v>7</v>
      </c>
      <c r="B14" s="15" t="s">
        <v>25</v>
      </c>
      <c r="C14" s="14">
        <v>13781</v>
      </c>
      <c r="D14" s="14">
        <v>10038</v>
      </c>
      <c r="E14" s="14">
        <v>4647</v>
      </c>
      <c r="F14" s="46">
        <f t="shared" si="0"/>
        <v>28466</v>
      </c>
    </row>
    <row r="15" spans="1:6" s="13" customFormat="1" ht="18" customHeight="1">
      <c r="A15" s="22" t="s">
        <v>8</v>
      </c>
      <c r="B15" s="15" t="s">
        <v>148</v>
      </c>
      <c r="C15" s="14">
        <v>9124</v>
      </c>
      <c r="D15" s="14">
        <v>9106</v>
      </c>
      <c r="E15" s="14">
        <v>8561</v>
      </c>
      <c r="F15" s="46">
        <f t="shared" si="0"/>
        <v>26791</v>
      </c>
    </row>
    <row r="16" spans="1:6" s="13" customFormat="1" ht="18" customHeight="1">
      <c r="A16" s="22" t="s">
        <v>9</v>
      </c>
      <c r="B16" s="15" t="s">
        <v>121</v>
      </c>
      <c r="C16" s="14">
        <v>7598</v>
      </c>
      <c r="D16" s="14">
        <v>7208</v>
      </c>
      <c r="E16" s="14">
        <v>6956</v>
      </c>
      <c r="F16" s="46">
        <f t="shared" si="0"/>
        <v>21762</v>
      </c>
    </row>
    <row r="17" spans="1:6" s="13" customFormat="1" ht="18" customHeight="1">
      <c r="A17" s="22" t="s">
        <v>10</v>
      </c>
      <c r="B17" s="15" t="s">
        <v>154</v>
      </c>
      <c r="C17" s="14">
        <v>8421</v>
      </c>
      <c r="D17" s="14">
        <v>7469</v>
      </c>
      <c r="E17" s="14">
        <v>5151</v>
      </c>
      <c r="F17" s="46">
        <f t="shared" si="0"/>
        <v>21041</v>
      </c>
    </row>
    <row r="18" spans="1:6" s="13" customFormat="1" ht="18" customHeight="1">
      <c r="A18" s="22" t="s">
        <v>11</v>
      </c>
      <c r="B18" s="15" t="s">
        <v>98</v>
      </c>
      <c r="C18" s="14">
        <v>10250</v>
      </c>
      <c r="D18" s="14">
        <v>10034</v>
      </c>
      <c r="E18" s="14"/>
      <c r="F18" s="46">
        <f t="shared" si="0"/>
        <v>20284</v>
      </c>
    </row>
    <row r="19" spans="1:6" s="13" customFormat="1" ht="18" customHeight="1">
      <c r="A19" s="22" t="s">
        <v>12</v>
      </c>
      <c r="B19" s="15" t="s">
        <v>95</v>
      </c>
      <c r="C19" s="14">
        <v>10097</v>
      </c>
      <c r="D19" s="14">
        <v>7631</v>
      </c>
      <c r="E19" s="14"/>
      <c r="F19" s="46">
        <f t="shared" si="0"/>
        <v>17728</v>
      </c>
    </row>
    <row r="20" spans="1:6" s="13" customFormat="1" ht="18" customHeight="1">
      <c r="A20" s="22" t="s">
        <v>13</v>
      </c>
      <c r="B20" s="15" t="s">
        <v>117</v>
      </c>
      <c r="C20" s="14">
        <v>8227</v>
      </c>
      <c r="D20" s="14">
        <v>7885</v>
      </c>
      <c r="E20" s="14"/>
      <c r="F20" s="46">
        <f t="shared" si="0"/>
        <v>16112</v>
      </c>
    </row>
    <row r="21" spans="1:6" s="13" customFormat="1" ht="18" customHeight="1">
      <c r="A21" s="57" t="s">
        <v>14</v>
      </c>
      <c r="B21" s="54" t="s">
        <v>143</v>
      </c>
      <c r="C21" s="60">
        <v>11100</v>
      </c>
      <c r="D21" s="60"/>
      <c r="E21" s="60"/>
      <c r="F21" s="61">
        <f t="shared" si="0"/>
        <v>11100</v>
      </c>
    </row>
    <row r="22" spans="1:6" s="13" customFormat="1" ht="18" customHeight="1" thickBot="1">
      <c r="A22" s="47" t="s">
        <v>15</v>
      </c>
      <c r="B22" s="27" t="s">
        <v>124</v>
      </c>
      <c r="C22" s="48">
        <v>7719</v>
      </c>
      <c r="D22" s="48"/>
      <c r="E22" s="48"/>
      <c r="F22" s="49">
        <f t="shared" si="0"/>
        <v>7719</v>
      </c>
    </row>
  </sheetData>
  <sheetProtection/>
  <mergeCells count="4">
    <mergeCell ref="A1:F1"/>
    <mergeCell ref="A2:F2"/>
    <mergeCell ref="A4:F4"/>
    <mergeCell ref="A3:F3"/>
  </mergeCells>
  <printOptions/>
  <pageMargins left="0.94" right="0.7" top="0.787401575" bottom="0.7874015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3.87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Karel</cp:lastModifiedBy>
  <cp:lastPrinted>2013-01-25T10:21:17Z</cp:lastPrinted>
  <dcterms:created xsi:type="dcterms:W3CDTF">2010-11-04T20:59:41Z</dcterms:created>
  <dcterms:modified xsi:type="dcterms:W3CDTF">2013-02-13T16:05:01Z</dcterms:modified>
  <cp:category/>
  <cp:version/>
  <cp:contentType/>
  <cp:contentStatus/>
</cp:coreProperties>
</file>